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5490" yWindow="1710" windowWidth="21600" windowHeight="11385"/>
  </bookViews>
  <sheets>
    <sheet name="01 2020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83" i="1" l="1"/>
  <c r="AZ82" i="1" l="1"/>
  <c r="AZ28" i="1" s="1"/>
  <c r="AZ22" i="1" s="1"/>
  <c r="AZ20" i="1" s="1"/>
  <c r="BA83" i="1" l="1"/>
  <c r="BA82" i="1" s="1"/>
  <c r="BA28" i="1" s="1"/>
  <c r="BA22" i="1" s="1"/>
  <c r="BA20" i="1" s="1"/>
</calcChain>
</file>

<file path=xl/sharedStrings.xml><?xml version="1.0" encoding="utf-8"?>
<sst xmlns="http://schemas.openxmlformats.org/spreadsheetml/2006/main" count="926" uniqueCount="185">
  <si>
    <t>Форма 1. Перечень инвестиционных проектов</t>
  </si>
  <si>
    <t xml:space="preserve"> на год 2020</t>
  </si>
  <si>
    <t>Инвестиционная программа ООО "Краснодар Водоканал"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</si>
  <si>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</si>
  <si>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</si>
  <si>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</si>
  <si>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</si>
  <si>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</si>
  <si>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</si>
  <si>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</si>
  <si>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</si>
  <si>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</si>
  <si>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</si>
  <si>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</si>
  <si>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</si>
  <si>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</si>
  <si>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</t>
    </r>
    <r>
      <rPr>
        <sz val="12"/>
        <rFont val="Times New Roman"/>
        <family val="1"/>
        <charset val="204"/>
      </rPr>
      <t>(</t>
    </r>
    <r>
      <rPr>
        <sz val="12"/>
        <rFont val="Calibri"/>
        <family val="2"/>
        <charset val="204"/>
      </rPr>
      <t>∆</t>
    </r>
    <r>
      <rPr>
        <sz val="8.4"/>
        <rFont val="Times New Roman"/>
        <family val="1"/>
        <charset val="204"/>
      </rPr>
      <t>P</t>
    </r>
    <r>
      <rPr>
        <vertAlign val="superscript"/>
        <sz val="8.4"/>
        <rFont val="Times New Roman"/>
        <family val="1"/>
        <charset val="204"/>
      </rPr>
      <t>n</t>
    </r>
    <r>
      <rPr>
        <vertAlign val="subscript"/>
        <sz val="8.4"/>
        <rFont val="Times New Roman"/>
        <family val="1"/>
        <charset val="204"/>
      </rPr>
      <t>тр</t>
    </r>
    <r>
      <rPr>
        <sz val="12"/>
        <rFont val="Times New Roman"/>
        <family val="1"/>
        <charset val="204"/>
      </rPr>
      <t>); на уровне напряжения</t>
    </r>
  </si>
  <si>
    <r>
  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</t>
    </r>
    <r>
      <rPr>
        <sz val="12"/>
        <rFont val="Times New Roman"/>
        <family val="1"/>
        <charset val="204"/>
      </rPr>
      <t>(∆P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тп_тр</t>
    </r>
    <r>
      <rPr>
        <sz val="12"/>
        <rFont val="Times New Roman"/>
        <family val="1"/>
        <charset val="204"/>
      </rPr>
      <t>)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</si>
  <si>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 </t>
    </r>
    <r>
      <rPr>
        <sz val="12"/>
        <rFont val="Times New Roman"/>
        <family val="1"/>
        <charset val="204"/>
      </rPr>
      <t>(∆L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лэп</t>
    </r>
    <r>
      <rPr>
        <sz val="12"/>
        <rFont val="Times New Roman"/>
        <family val="1"/>
        <charset val="204"/>
      </rPr>
      <t>)</t>
    </r>
  </si>
  <si>
    <r>
  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</t>
    </r>
    <r>
      <rPr>
        <sz val="12"/>
        <rFont val="Times New Roman"/>
        <family val="1"/>
        <charset val="204"/>
      </rPr>
      <t>(∆L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>)</t>
    </r>
  </si>
  <si>
    <r>
      <t xml:space="preserve">показатель максимальной мощности присоединяемых потребителей электрической энергии </t>
    </r>
    <r>
      <rPr>
        <sz val="12"/>
        <rFont val="Times New Roman"/>
        <family val="1"/>
        <charset val="204"/>
      </rPr>
      <t>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потр</t>
    </r>
    <r>
      <rPr>
        <sz val="12"/>
        <rFont val="Times New Roman"/>
        <family val="1"/>
        <charset val="204"/>
      </rPr>
      <t>)</t>
    </r>
  </si>
  <si>
    <r>
      <t>показатель максимальной мощности присоединяемых объектов по производству электрической энергии</t>
    </r>
    <r>
      <rPr>
        <sz val="12"/>
        <rFont val="Times New Roman"/>
        <family val="1"/>
        <charset val="204"/>
      </rPr>
      <t xml:space="preserve"> 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г</t>
    </r>
    <r>
      <rPr>
        <sz val="12"/>
        <rFont val="Times New Roman"/>
        <family val="1"/>
        <charset val="204"/>
      </rPr>
      <t>)</t>
    </r>
  </si>
  <si>
    <r>
  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  </r>
    <r>
      <rPr>
        <sz val="12"/>
        <rFont val="Times New Roman"/>
        <family val="1"/>
        <charset val="204"/>
      </rPr>
      <t>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эх</t>
    </r>
    <r>
      <rPr>
        <sz val="12"/>
        <rFont val="Times New Roman"/>
        <family val="1"/>
        <charset val="204"/>
      </rPr>
      <t>)</t>
    </r>
  </si>
  <si>
    <r>
      <t>показатель степени загрузки трансформаторной подстанции</t>
    </r>
    <r>
      <rPr>
        <sz val="12"/>
        <rFont val="Times New Roman"/>
        <family val="1"/>
        <charset val="204"/>
      </rPr>
      <t xml:space="preserve"> (К</t>
    </r>
    <r>
      <rPr>
        <vertAlign val="subscript"/>
        <sz val="12"/>
        <rFont val="Times New Roman"/>
        <family val="1"/>
        <charset val="204"/>
      </rPr>
      <t>загр</t>
    </r>
    <r>
      <rPr>
        <sz val="12"/>
        <rFont val="Times New Roman"/>
        <family val="1"/>
        <charset val="204"/>
      </rPr>
      <t>)</t>
    </r>
  </si>
  <si>
    <r>
      <t>показатель замены силовых (авто-) трансформаторов</t>
    </r>
    <r>
      <rPr>
        <sz val="12"/>
        <rFont val="Times New Roman"/>
        <family val="1"/>
        <charset val="204"/>
      </rPr>
      <t xml:space="preserve"> 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з_тр</t>
    </r>
    <r>
      <rPr>
        <sz val="12"/>
        <rFont val="Times New Roman"/>
        <family val="1"/>
        <charset val="204"/>
      </rPr>
      <t>)</t>
    </r>
  </si>
  <si>
    <r>
      <t>показатель замены линий электропередачи</t>
    </r>
    <r>
      <rPr>
        <sz val="12"/>
        <rFont val="Times New Roman"/>
        <family val="1"/>
        <charset val="204"/>
      </rPr>
      <t xml:space="preserve">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); на уровне напряжения 10 кВ</t>
    </r>
  </si>
  <si>
    <r>
      <t>показатель замены линий электропередачи</t>
    </r>
    <r>
      <rPr>
        <sz val="12"/>
        <rFont val="Times New Roman"/>
        <family val="1"/>
        <charset val="204"/>
      </rPr>
      <t xml:space="preserve">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); на уровне напряжения 6 кВ</t>
    </r>
  </si>
  <si>
    <r>
      <t>показатель замены линий электропередачи</t>
    </r>
    <r>
      <rPr>
        <sz val="12"/>
        <rFont val="Times New Roman"/>
        <family val="1"/>
        <charset val="204"/>
      </rPr>
      <t xml:space="preserve">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>); на уровне напряжения 0,4 кВ</t>
    </r>
  </si>
  <si>
    <r>
      <t xml:space="preserve">показатель замены выключателей </t>
    </r>
    <r>
      <rPr>
        <sz val="12"/>
        <rFont val="Times New Roman"/>
        <family val="1"/>
        <charset val="204"/>
      </rPr>
      <t>(B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</t>
    </r>
    <r>
      <rPr>
        <sz val="12"/>
        <rFont val="Times New Roman"/>
        <family val="1"/>
        <charset val="204"/>
      </rPr>
      <t>)</t>
    </r>
  </si>
  <si>
    <r>
      <t xml:space="preserve">показатель замены устройств компенсации реактивной мощности </t>
    </r>
    <r>
      <rPr>
        <sz val="12"/>
        <rFont val="Times New Roman"/>
        <family val="1"/>
        <charset val="204"/>
      </rPr>
      <t>(Р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з_укрм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</si>
  <si>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</t>
    </r>
    <r>
      <rPr>
        <sz val="12"/>
        <rFont val="Times New Roman"/>
        <family val="1"/>
        <charset val="204"/>
      </rPr>
      <t>(∆ПО</t>
    </r>
    <r>
      <rPr>
        <vertAlign val="subscript"/>
        <sz val="12"/>
        <rFont val="Times New Roman"/>
        <family val="1"/>
        <charset val="204"/>
      </rPr>
      <t>дист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</si>
  <si>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средней продолжительности прекращения передачи электрической энергии потребителям услуг </t>
    </r>
    <r>
      <rPr>
        <sz val="12"/>
        <rFont val="Times New Roman"/>
        <family val="1"/>
        <charset val="204"/>
      </rPr>
      <t>(∆П</t>
    </r>
    <r>
      <rPr>
        <vertAlign val="subscript"/>
        <sz val="12"/>
        <rFont val="Times New Roman"/>
        <family val="1"/>
        <charset val="204"/>
      </rPr>
      <t>saidi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</si>
  <si>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средней частоты прекращения передачи электрической энергии потребителям услуг </t>
    </r>
    <r>
      <rPr>
        <sz val="12"/>
        <rFont val="Times New Roman"/>
        <family val="1"/>
        <charset val="204"/>
      </rPr>
      <t>(∆П</t>
    </r>
    <r>
      <rPr>
        <vertAlign val="subscript"/>
        <sz val="12"/>
        <rFont val="Times New Roman"/>
        <family val="1"/>
        <charset val="204"/>
      </rPr>
      <t>saifi</t>
    </r>
    <r>
      <rPr>
        <sz val="12"/>
        <rFont val="Times New Roman"/>
        <family val="1"/>
        <charset val="204"/>
      </rPr>
      <t>)</t>
    </r>
  </si>
  <si>
    <r>
      <t xml:space="preserve">показатель оценки изменения объема недоотпущенной электрической энергии </t>
    </r>
    <r>
      <rPr>
        <sz val="12"/>
        <rFont val="Times New Roman"/>
        <family val="1"/>
        <charset val="204"/>
      </rPr>
      <t>(∆П</t>
    </r>
    <r>
      <rPr>
        <vertAlign val="subscript"/>
        <sz val="12"/>
        <rFont val="Times New Roman"/>
        <family val="1"/>
        <charset val="204"/>
      </rPr>
      <t>ens</t>
    </r>
    <r>
      <rPr>
        <sz val="12"/>
        <rFont val="Times New Roman"/>
        <family val="1"/>
        <charset val="204"/>
      </rPr>
      <t>)</t>
    </r>
  </si>
  <si>
    <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  </r>
    <r>
      <rPr>
        <sz val="12"/>
        <rFont val="Times New Roman"/>
        <family val="1"/>
        <charset val="204"/>
      </rPr>
      <t>(N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</si>
  <si>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  </r>
    <r>
      <rPr>
        <sz val="12"/>
        <rFont val="Times New Roman"/>
        <family val="1"/>
        <charset val="204"/>
      </rPr>
      <t>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</si>
  <si>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тз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</si>
  <si>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оив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</si>
  <si>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трр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</si>
  <si>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ит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</si>
  <si>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</t>
    </r>
    <r>
      <rPr>
        <sz val="12"/>
        <rFont val="Times New Roman"/>
        <family val="1"/>
        <charset val="204"/>
      </rPr>
      <t>(Ф</t>
    </r>
    <r>
      <rPr>
        <vertAlign val="superscript"/>
        <sz val="12"/>
        <rFont val="Times New Roman"/>
        <family val="1"/>
        <charset val="204"/>
      </rPr>
      <t>хо</t>
    </r>
    <r>
      <rPr>
        <sz val="12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</si>
  <si>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</t>
    </r>
    <r>
      <rPr>
        <sz val="12"/>
        <rFont val="Times New Roman"/>
        <family val="1"/>
        <charset val="204"/>
      </rPr>
      <t>(Ф</t>
    </r>
    <r>
      <rPr>
        <vertAlign val="subscript"/>
        <sz val="12"/>
        <rFont val="Times New Roman"/>
        <family val="1"/>
        <charset val="204"/>
      </rPr>
      <t>нэ</t>
    </r>
    <r>
      <rPr>
        <sz val="12"/>
        <rFont val="Times New Roman"/>
        <family val="1"/>
        <charset val="204"/>
      </rPr>
      <t>)</t>
    </r>
  </si>
  <si>
    <t>Утвержденный 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</si>
  <si>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</si>
  <si>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</si>
  <si>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</si>
  <si>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</si>
  <si>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</si>
  <si>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</si>
  <si>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</si>
  <si>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</si>
  <si>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</si>
  <si>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</si>
  <si>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</si>
  <si>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</si>
  <si>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</si>
  <si>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</si>
  <si>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</si>
  <si>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</si>
  <si>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</si>
  <si>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</si>
  <si>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</si>
  <si>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</si>
  <si>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</si>
  <si>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</si>
  <si>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</si>
  <si>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</si>
  <si>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</si>
  <si>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</si>
  <si>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</si>
  <si>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</si>
  <si>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</si>
  <si>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</si>
  <si>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</si>
  <si>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</si>
  <si>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</si>
  <si>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</si>
  <si>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</si>
  <si>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</si>
  <si>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</si>
  <si>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</si>
  <si>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</si>
  <si>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</si>
  <si>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</si>
  <si>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</si>
  <si>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</si>
  <si>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</si>
  <si>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</si>
  <si>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</si>
  <si>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</si>
  <si>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</si>
  <si>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</si>
  <si>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</si>
  <si>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</si>
  <si>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</si>
  <si>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</si>
  <si>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</si>
  <si>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</si>
  <si>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</si>
  <si>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</si>
  <si>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</si>
  <si>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</si>
  <si>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</si>
  <si>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</si>
  <si>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</si>
  <si>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</si>
  <si>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</si>
  <si>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</si>
  <si>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</si>
  <si>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</si>
  <si>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</si>
  <si>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</si>
  <si>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r>
      <t>Краснодарский край</t>
    </r>
    <r>
      <rPr>
        <i/>
        <sz val="12"/>
        <rFont val="Times New Roman"/>
        <family val="1"/>
        <charset val="204"/>
      </rPr>
      <t xml:space="preserve">
(Наименование субъекта Российской Федерации)</t>
    </r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</si>
  <si>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</si>
  <si>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</si>
  <si>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</si>
  <si>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</si>
  <si>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</si>
  <si>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</si>
  <si>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</si>
  <si>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</si>
  <si>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</si>
  <si>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</si>
  <si>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</si>
  <si>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</si>
  <si>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</si>
  <si>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</si>
  <si>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</si>
  <si>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</si>
  <si>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</si>
  <si>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</si>
  <si>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</si>
  <si>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</si>
  <si>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</si>
  <si>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</si>
  <si>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</si>
  <si>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</si>
  <si>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</si>
  <si>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</si>
  <si>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</si>
  <si>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</si>
  <si>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</si>
  <si>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</si>
  <si>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</si>
  <si>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</si>
  <si>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</si>
  <si>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</si>
  <si>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</si>
  <si>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</si>
  <si>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</si>
  <si>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</si>
  <si>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</si>
  <si>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ТП в составе ТМ 2х400 кВа на КТП 2х400 кВа (КНС Гидрострой, ТП-460п)</t>
  </si>
  <si>
    <t>H_KVK1</t>
  </si>
  <si>
    <t>Замена ТП в составе ТМ 320 кВа и ТМ 400 кВа на КТП 2х400 кВа (в/з Кировский ул. Береговая ТП-393п)</t>
  </si>
  <si>
    <t>H_KVK2</t>
  </si>
  <si>
    <t>Замена ТП в составе ТМ 250 кВа на КТП 250 кВа (в/з Восточный-1        ул. Автолюбителей КТП - 671п)</t>
  </si>
  <si>
    <t>H_KVK3</t>
  </si>
  <si>
    <t>Замена ТП в составе ТМ 160 кВа на КТП 180 кВа (в/з Восточный-1        ул. Автолюбителей КТП - 729п)</t>
  </si>
  <si>
    <t>H_KVK4</t>
  </si>
  <si>
    <t>Замена ТП в составе ТМ 320 кВа на КТП 320 кВа (в/з Восточный-1 ул. Автолюбителей КТП - 672п)</t>
  </si>
  <si>
    <t>H_KVK5</t>
  </si>
  <si>
    <t>Замена ТП в составе ТМ 160 кВа на КТП 160 кВа (в/з Восточный-1 ул. Автолюбителей КТП - 732п)</t>
  </si>
  <si>
    <t>H_KVK6</t>
  </si>
  <si>
    <t>Замена ТП в составе ТМ 180 кВа на КТП 180 кВа (в/з Восточный-1 ул. Автолюбителей КТП - 730п)</t>
  </si>
  <si>
    <t>H_KVK7</t>
  </si>
  <si>
    <t>Замена ТП в составе ТМ 250 кВа на КТП 250 кВа (в/з Восточный-1 ул. Автолюбителей КТП - 731п)</t>
  </si>
  <si>
    <t>H_KVK8</t>
  </si>
  <si>
    <t>Замена ТП в составе ТМ 250 кВа на КТП 250 кВа (в/з Ново-Северный, КТП-840п )</t>
  </si>
  <si>
    <t>H_KVK9</t>
  </si>
  <si>
    <t>Замена ТП в составе ТМ 400 кВа на КТП 400 кВа (в/з Ново-Северный  ул. Дзержинского КТП - 842п)</t>
  </si>
  <si>
    <t>H_KVK10</t>
  </si>
  <si>
    <t>Замена ТП в составе ТМ 250 кВа на КТП 250 кВа (в/з Восточный-2, КТП - 372п)</t>
  </si>
  <si>
    <t>H_KVK11</t>
  </si>
  <si>
    <t>Замена ТП в составе ТМ 250 кВа на КТП 250 кВа (в/з Ново-Западная, ТП-1406п)</t>
  </si>
  <si>
    <t>H_KVK12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</si>
  <si>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</si>
  <si>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</si>
  <si>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</si>
  <si>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Модернизация КТП с заменой корпуса КТП, силового питающего провода ВЛ 6 кВ (45 м) и отходящих линий ВЛ 0,4 кВ (40 м) (в/з Восточный-1 ул.Автолюбителей КТП-732п)</t>
  </si>
  <si>
    <t>Год раскрытия информации: 2021 год</t>
  </si>
  <si>
    <t>Факт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</si>
  <si>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</t>
  </si>
  <si>
    <t>L_KVK15</t>
  </si>
  <si>
    <t>L_KVK16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</si>
</sst>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8.4"/>
      <name val="Times New Roman"/>
      <family val="1"/>
      <charset val="204"/>
    </font>
    <font>
      <vertAlign val="superscript"/>
      <sz val="8.4"/>
      <name val="Times New Roman"/>
      <family val="1"/>
      <charset val="204"/>
    </font>
    <font>
      <vertAlign val="subscript"/>
      <sz val="8.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3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2" fillId="0" borderId="1" xfId="1" applyFont="1" applyBorder="1" applyAlignment="1">
      <alignment horizontal="center" vertical="center" textRotation="90" wrapText="1"/>
    </xf>
    <xf numFmtId="0" fontId="6" fillId="0" borderId="1" xfId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164" fontId="6" fillId="0" borderId="1" xfId="1" applyNumberFormat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vertical="center"/>
    </xf>
    <xf numFmtId="164" fontId="2" fillId="0" borderId="1" xfId="1" applyNumberFormat="1" applyFont="1" applyBorder="1" applyAlignment="1">
      <alignment horizontal="right" vertical="center"/>
    </xf>
    <xf numFmtId="49" fontId="16" fillId="0" borderId="1" xfId="1" applyNumberFormat="1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vertical="center"/>
    </xf>
    <xf numFmtId="0" fontId="8" fillId="0" borderId="2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6" fillId="0" borderId="0" xfId="2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BP99"/>
  <sheetViews>
    <sheetView tabSelected="1" topLeftCell="A85" zoomScale="55" zoomScaleNormal="55" workbookViewId="0">
      <selection activeCell="D97" sqref="D97"/>
    </sheetView>
  </sheetViews>
  <sheetFormatPr defaultColWidth="9.140625" defaultRowHeight="12" x14ac:dyDescent="0.25"/>
  <cols>
    <col min="1" max="1" width="10.28515625" style="1" customWidth="1"/>
    <col min="2" max="2" width="34.5703125" style="1" customWidth="1"/>
    <col min="3" max="3" width="12.140625" style="1" customWidth="1"/>
    <col min="4" max="4" width="9.28515625" style="1" customWidth="1"/>
    <col min="5" max="5" width="11.42578125" style="1" customWidth="1"/>
    <col min="6" max="7" width="11" style="1" customWidth="1"/>
    <col min="8" max="11" width="9.28515625" style="1" customWidth="1"/>
    <col min="12" max="12" width="5.42578125" style="1" bestFit="1" customWidth="1"/>
    <col min="13" max="15" width="9.28515625" style="1" customWidth="1"/>
    <col min="16" max="17" width="12.5703125" style="1" customWidth="1"/>
    <col min="18" max="18" width="5.42578125" style="1" bestFit="1" customWidth="1"/>
    <col min="19" max="19" width="9.140625" style="1"/>
    <col min="20" max="21" width="9.28515625" style="1" customWidth="1"/>
    <col min="22" max="31" width="8.42578125" style="1" customWidth="1"/>
    <col min="32" max="33" width="11" style="1" customWidth="1"/>
    <col min="34" max="39" width="9.28515625" style="1" customWidth="1"/>
    <col min="40" max="41" width="11.28515625" style="1" customWidth="1"/>
    <col min="42" max="43" width="13.140625" style="1" customWidth="1"/>
    <col min="44" max="53" width="9.28515625" style="1" customWidth="1"/>
    <col min="54" max="55" width="12.28515625" style="1" customWidth="1"/>
    <col min="56" max="16384" width="9.140625" style="1"/>
  </cols>
  <sheetData>
    <row r="2" spans="1:68" ht="15.75" x14ac:dyDescent="0.25">
      <c r="T2" s="2"/>
      <c r="U2" s="2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2"/>
    </row>
    <row r="4" spans="1:68" ht="18.75" x14ac:dyDescent="0.25">
      <c r="A4" s="41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</row>
    <row r="5" spans="1:68" ht="16.5" customHeight="1" x14ac:dyDescent="0.25">
      <c r="A5" s="41" t="s">
        <v>1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</row>
    <row r="6" spans="1:68" ht="15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68" ht="21.75" customHeight="1" x14ac:dyDescent="0.25">
      <c r="A7" s="39" t="s">
        <v>2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</row>
    <row r="8" spans="1:68" ht="15.75" customHeight="1" x14ac:dyDescent="0.25">
      <c r="A8" s="42" t="s">
        <v>3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</row>
    <row r="9" spans="1:68" x14ac:dyDescent="0.25">
      <c r="A9" s="4"/>
    </row>
    <row r="10" spans="1:68" ht="15.75" customHeight="1" x14ac:dyDescent="0.25">
      <c r="A10" s="39" t="s">
        <v>180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</row>
    <row r="11" spans="1:68" ht="1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3"/>
      <c r="AY11" s="3"/>
      <c r="AZ11" s="3"/>
      <c r="BA11" s="3"/>
      <c r="BB11" s="3"/>
      <c r="BC11" s="3"/>
    </row>
    <row r="12" spans="1:68" ht="15.75" customHeight="1" x14ac:dyDescent="0.25">
      <c r="A12" s="32" t="s">
        <v>182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</row>
    <row r="13" spans="1:68" ht="15.75" customHeight="1" x14ac:dyDescent="0.25">
      <c r="A13" s="33" t="s">
        <v>4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</row>
    <row r="14" spans="1:68" ht="15.7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</row>
    <row r="15" spans="1:68" ht="33.75" customHeight="1" x14ac:dyDescent="0.25">
      <c r="A15" s="34" t="s">
        <v>5</v>
      </c>
      <c r="B15" s="34" t="s">
        <v>6</v>
      </c>
      <c r="C15" s="34" t="s">
        <v>7</v>
      </c>
      <c r="D15" s="35" t="s">
        <v>8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7"/>
    </row>
    <row r="16" spans="1:68" ht="63" customHeight="1" x14ac:dyDescent="0.25">
      <c r="A16" s="34"/>
      <c r="B16" s="34"/>
      <c r="C16" s="34"/>
      <c r="D16" s="34" t="s">
        <v>9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 t="s">
        <v>10</v>
      </c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 t="s">
        <v>11</v>
      </c>
      <c r="AI16" s="34"/>
      <c r="AJ16" s="34"/>
      <c r="AK16" s="34"/>
      <c r="AL16" s="34"/>
      <c r="AM16" s="34"/>
      <c r="AN16" s="34" t="s">
        <v>12</v>
      </c>
      <c r="AO16" s="34"/>
      <c r="AP16" s="34"/>
      <c r="AQ16" s="34"/>
      <c r="AR16" s="34" t="s">
        <v>13</v>
      </c>
      <c r="AS16" s="34"/>
      <c r="AT16" s="34"/>
      <c r="AU16" s="34"/>
      <c r="AV16" s="34"/>
      <c r="AW16" s="34"/>
      <c r="AX16" s="34" t="s">
        <v>14</v>
      </c>
      <c r="AY16" s="34"/>
      <c r="AZ16" s="34"/>
      <c r="BA16" s="34"/>
      <c r="BB16" s="35" t="s">
        <v>15</v>
      </c>
      <c r="BC16" s="37"/>
    </row>
    <row r="17" spans="1:55" ht="192" customHeight="1" x14ac:dyDescent="0.25">
      <c r="A17" s="34"/>
      <c r="B17" s="34"/>
      <c r="C17" s="34"/>
      <c r="D17" s="38" t="s">
        <v>16</v>
      </c>
      <c r="E17" s="38"/>
      <c r="F17" s="38" t="s">
        <v>17</v>
      </c>
      <c r="G17" s="38"/>
      <c r="H17" s="30" t="s">
        <v>18</v>
      </c>
      <c r="I17" s="31"/>
      <c r="J17" s="30" t="s">
        <v>19</v>
      </c>
      <c r="K17" s="31"/>
      <c r="L17" s="30" t="s">
        <v>20</v>
      </c>
      <c r="M17" s="31"/>
      <c r="N17" s="30" t="s">
        <v>21</v>
      </c>
      <c r="O17" s="31"/>
      <c r="P17" s="30" t="s">
        <v>22</v>
      </c>
      <c r="Q17" s="31"/>
      <c r="R17" s="30" t="s">
        <v>23</v>
      </c>
      <c r="S17" s="31"/>
      <c r="T17" s="30" t="s">
        <v>24</v>
      </c>
      <c r="U17" s="31"/>
      <c r="V17" s="30" t="s">
        <v>25</v>
      </c>
      <c r="W17" s="31"/>
      <c r="X17" s="30" t="s">
        <v>26</v>
      </c>
      <c r="Y17" s="31"/>
      <c r="Z17" s="30" t="s">
        <v>27</v>
      </c>
      <c r="AA17" s="31"/>
      <c r="AB17" s="30" t="s">
        <v>28</v>
      </c>
      <c r="AC17" s="31"/>
      <c r="AD17" s="30" t="s">
        <v>29</v>
      </c>
      <c r="AE17" s="31"/>
      <c r="AF17" s="30" t="s">
        <v>30</v>
      </c>
      <c r="AG17" s="31"/>
      <c r="AH17" s="30" t="s">
        <v>31</v>
      </c>
      <c r="AI17" s="31"/>
      <c r="AJ17" s="30" t="s">
        <v>32</v>
      </c>
      <c r="AK17" s="31"/>
      <c r="AL17" s="30" t="s">
        <v>33</v>
      </c>
      <c r="AM17" s="31"/>
      <c r="AN17" s="30" t="s">
        <v>34</v>
      </c>
      <c r="AO17" s="31"/>
      <c r="AP17" s="30" t="s">
        <v>35</v>
      </c>
      <c r="AQ17" s="31"/>
      <c r="AR17" s="30" t="s">
        <v>36</v>
      </c>
      <c r="AS17" s="31"/>
      <c r="AT17" s="30" t="s">
        <v>37</v>
      </c>
      <c r="AU17" s="31"/>
      <c r="AV17" s="30" t="s">
        <v>38</v>
      </c>
      <c r="AW17" s="31"/>
      <c r="AX17" s="30" t="s">
        <v>39</v>
      </c>
      <c r="AY17" s="31"/>
      <c r="AZ17" s="30" t="s">
        <v>40</v>
      </c>
      <c r="BA17" s="31"/>
      <c r="BB17" s="30" t="s">
        <v>41</v>
      </c>
      <c r="BC17" s="31"/>
    </row>
    <row r="18" spans="1:55" ht="91.5" customHeight="1" x14ac:dyDescent="0.25">
      <c r="A18" s="34"/>
      <c r="B18" s="34"/>
      <c r="C18" s="34"/>
      <c r="D18" s="8" t="s">
        <v>42</v>
      </c>
      <c r="E18" s="8" t="s">
        <v>181</v>
      </c>
      <c r="F18" s="8" t="s">
        <v>42</v>
      </c>
      <c r="G18" s="8" t="s">
        <v>181</v>
      </c>
      <c r="H18" s="8" t="s">
        <v>42</v>
      </c>
      <c r="I18" s="8" t="s">
        <v>181</v>
      </c>
      <c r="J18" s="8" t="s">
        <v>42</v>
      </c>
      <c r="K18" s="8" t="s">
        <v>181</v>
      </c>
      <c r="L18" s="8" t="s">
        <v>42</v>
      </c>
      <c r="M18" s="8" t="s">
        <v>181</v>
      </c>
      <c r="N18" s="8" t="s">
        <v>42</v>
      </c>
      <c r="O18" s="8" t="s">
        <v>181</v>
      </c>
      <c r="P18" s="8" t="s">
        <v>42</v>
      </c>
      <c r="Q18" s="8" t="s">
        <v>181</v>
      </c>
      <c r="R18" s="8" t="s">
        <v>42</v>
      </c>
      <c r="S18" s="8" t="s">
        <v>181</v>
      </c>
      <c r="T18" s="8" t="s">
        <v>42</v>
      </c>
      <c r="U18" s="8" t="s">
        <v>181</v>
      </c>
      <c r="V18" s="8" t="s">
        <v>42</v>
      </c>
      <c r="W18" s="8" t="s">
        <v>181</v>
      </c>
      <c r="X18" s="8" t="s">
        <v>42</v>
      </c>
      <c r="Y18" s="8" t="s">
        <v>181</v>
      </c>
      <c r="Z18" s="8" t="s">
        <v>42</v>
      </c>
      <c r="AA18" s="8" t="s">
        <v>181</v>
      </c>
      <c r="AB18" s="8" t="s">
        <v>42</v>
      </c>
      <c r="AC18" s="8" t="s">
        <v>181</v>
      </c>
      <c r="AD18" s="8" t="s">
        <v>42</v>
      </c>
      <c r="AE18" s="8" t="s">
        <v>181</v>
      </c>
      <c r="AF18" s="8" t="s">
        <v>42</v>
      </c>
      <c r="AG18" s="8" t="s">
        <v>181</v>
      </c>
      <c r="AH18" s="8" t="s">
        <v>42</v>
      </c>
      <c r="AI18" s="8" t="s">
        <v>181</v>
      </c>
      <c r="AJ18" s="8" t="s">
        <v>42</v>
      </c>
      <c r="AK18" s="8" t="s">
        <v>181</v>
      </c>
      <c r="AL18" s="8" t="s">
        <v>42</v>
      </c>
      <c r="AM18" s="8" t="s">
        <v>181</v>
      </c>
      <c r="AN18" s="8" t="s">
        <v>42</v>
      </c>
      <c r="AO18" s="8" t="s">
        <v>181</v>
      </c>
      <c r="AP18" s="8" t="s">
        <v>42</v>
      </c>
      <c r="AQ18" s="8" t="s">
        <v>181</v>
      </c>
      <c r="AR18" s="8" t="s">
        <v>42</v>
      </c>
      <c r="AS18" s="8" t="s">
        <v>181</v>
      </c>
      <c r="AT18" s="8" t="s">
        <v>42</v>
      </c>
      <c r="AU18" s="8" t="s">
        <v>181</v>
      </c>
      <c r="AV18" s="8" t="s">
        <v>42</v>
      </c>
      <c r="AW18" s="8" t="s">
        <v>181</v>
      </c>
      <c r="AX18" s="8" t="s">
        <v>42</v>
      </c>
      <c r="AY18" s="8" t="s">
        <v>181</v>
      </c>
      <c r="AZ18" s="8" t="s">
        <v>42</v>
      </c>
      <c r="BA18" s="8" t="s">
        <v>181</v>
      </c>
      <c r="BB18" s="8" t="s">
        <v>42</v>
      </c>
      <c r="BC18" s="8" t="s">
        <v>181</v>
      </c>
    </row>
    <row r="19" spans="1:55" s="11" customFormat="1" ht="15.75" x14ac:dyDescent="0.25">
      <c r="A19" s="9">
        <v>1</v>
      </c>
      <c r="B19" s="9">
        <v>2</v>
      </c>
      <c r="C19" s="9">
        <v>3</v>
      </c>
      <c r="D19" s="10" t="s">
        <v>43</v>
      </c>
      <c r="E19" s="10" t="s">
        <v>44</v>
      </c>
      <c r="F19" s="10" t="s">
        <v>45</v>
      </c>
      <c r="G19" s="10" t="s">
        <v>46</v>
      </c>
      <c r="H19" s="10" t="s">
        <v>47</v>
      </c>
      <c r="I19" s="10" t="s">
        <v>48</v>
      </c>
      <c r="J19" s="10" t="s">
        <v>49</v>
      </c>
      <c r="K19" s="10" t="s">
        <v>50</v>
      </c>
      <c r="L19" s="10" t="s">
        <v>51</v>
      </c>
      <c r="M19" s="10" t="s">
        <v>52</v>
      </c>
      <c r="N19" s="10" t="s">
        <v>53</v>
      </c>
      <c r="O19" s="10" t="s">
        <v>54</v>
      </c>
      <c r="P19" s="10" t="s">
        <v>55</v>
      </c>
      <c r="Q19" s="10" t="s">
        <v>56</v>
      </c>
      <c r="R19" s="10" t="s">
        <v>57</v>
      </c>
      <c r="S19" s="10" t="s">
        <v>58</v>
      </c>
      <c r="T19" s="10" t="s">
        <v>59</v>
      </c>
      <c r="U19" s="10" t="s">
        <v>60</v>
      </c>
      <c r="V19" s="10" t="s">
        <v>61</v>
      </c>
      <c r="W19" s="10" t="s">
        <v>62</v>
      </c>
      <c r="X19" s="10" t="s">
        <v>63</v>
      </c>
      <c r="Y19" s="10" t="s">
        <v>64</v>
      </c>
      <c r="Z19" s="10" t="s">
        <v>65</v>
      </c>
      <c r="AA19" s="10" t="s">
        <v>66</v>
      </c>
      <c r="AB19" s="10" t="s">
        <v>67</v>
      </c>
      <c r="AC19" s="10" t="s">
        <v>68</v>
      </c>
      <c r="AD19" s="10" t="s">
        <v>69</v>
      </c>
      <c r="AE19" s="10" t="s">
        <v>70</v>
      </c>
      <c r="AF19" s="10" t="s">
        <v>71</v>
      </c>
      <c r="AG19" s="10" t="s">
        <v>72</v>
      </c>
      <c r="AH19" s="10" t="s">
        <v>73</v>
      </c>
      <c r="AI19" s="10" t="s">
        <v>74</v>
      </c>
      <c r="AJ19" s="10" t="s">
        <v>75</v>
      </c>
      <c r="AK19" s="10" t="s">
        <v>76</v>
      </c>
      <c r="AL19" s="10" t="s">
        <v>77</v>
      </c>
      <c r="AM19" s="10" t="s">
        <v>78</v>
      </c>
      <c r="AN19" s="10" t="s">
        <v>79</v>
      </c>
      <c r="AO19" s="10" t="s">
        <v>80</v>
      </c>
      <c r="AP19" s="10" t="s">
        <v>81</v>
      </c>
      <c r="AQ19" s="10" t="s">
        <v>82</v>
      </c>
      <c r="AR19" s="10" t="s">
        <v>83</v>
      </c>
      <c r="AS19" s="10" t="s">
        <v>84</v>
      </c>
      <c r="AT19" s="10" t="s">
        <v>85</v>
      </c>
      <c r="AU19" s="10" t="s">
        <v>86</v>
      </c>
      <c r="AV19" s="10" t="s">
        <v>87</v>
      </c>
      <c r="AW19" s="10" t="s">
        <v>88</v>
      </c>
      <c r="AX19" s="10" t="s">
        <v>89</v>
      </c>
      <c r="AY19" s="10" t="s">
        <v>90</v>
      </c>
      <c r="AZ19" s="10" t="s">
        <v>91</v>
      </c>
      <c r="BA19" s="10" t="s">
        <v>92</v>
      </c>
      <c r="BB19" s="10" t="s">
        <v>93</v>
      </c>
      <c r="BC19" s="10" t="s">
        <v>94</v>
      </c>
    </row>
    <row r="20" spans="1:55" s="16" customFormat="1" ht="31.5" x14ac:dyDescent="0.25">
      <c r="A20" s="12" t="s">
        <v>95</v>
      </c>
      <c r="B20" s="13" t="s">
        <v>96</v>
      </c>
      <c r="C20" s="14" t="s">
        <v>97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 t="s">
        <v>98</v>
      </c>
      <c r="S20" s="14" t="s">
        <v>98</v>
      </c>
      <c r="T20" s="14">
        <v>0.43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14">
        <v>0</v>
      </c>
      <c r="AF20" s="14">
        <v>0</v>
      </c>
      <c r="AG20" s="14">
        <v>0</v>
      </c>
      <c r="AH20" s="14">
        <v>0</v>
      </c>
      <c r="AI20" s="14">
        <v>0</v>
      </c>
      <c r="AJ20" s="14">
        <v>0</v>
      </c>
      <c r="AK20" s="14">
        <v>0</v>
      </c>
      <c r="AL20" s="14">
        <v>0</v>
      </c>
      <c r="AM20" s="14">
        <v>0</v>
      </c>
      <c r="AN20" s="14">
        <v>0</v>
      </c>
      <c r="AO20" s="14">
        <v>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0</v>
      </c>
      <c r="AV20" s="14">
        <v>0</v>
      </c>
      <c r="AW20" s="14">
        <v>0</v>
      </c>
      <c r="AX20" s="14">
        <v>0</v>
      </c>
      <c r="AY20" s="14">
        <v>0</v>
      </c>
      <c r="AZ20" s="14">
        <f>AZ22</f>
        <v>0.95199999999999996</v>
      </c>
      <c r="BA20" s="15">
        <f>BA22</f>
        <v>0.259218</v>
      </c>
      <c r="BB20" s="14">
        <v>0</v>
      </c>
      <c r="BC20" s="14">
        <v>0</v>
      </c>
    </row>
    <row r="21" spans="1:55" s="17" customFormat="1" ht="31.5" x14ac:dyDescent="0.25">
      <c r="A21" s="12" t="s">
        <v>99</v>
      </c>
      <c r="B21" s="13" t="s">
        <v>100</v>
      </c>
      <c r="C21" s="14" t="s">
        <v>97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 t="s">
        <v>98</v>
      </c>
      <c r="S21" s="14" t="s">
        <v>98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0</v>
      </c>
      <c r="AZ21" s="14">
        <v>0</v>
      </c>
      <c r="BA21" s="14">
        <v>0</v>
      </c>
      <c r="BB21" s="14">
        <v>0</v>
      </c>
      <c r="BC21" s="14">
        <v>0</v>
      </c>
    </row>
    <row r="22" spans="1:55" s="17" customFormat="1" ht="47.25" x14ac:dyDescent="0.25">
      <c r="A22" s="12" t="s">
        <v>101</v>
      </c>
      <c r="B22" s="13" t="s">
        <v>102</v>
      </c>
      <c r="C22" s="14" t="s">
        <v>97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 t="s">
        <v>98</v>
      </c>
      <c r="S22" s="14" t="s">
        <v>98</v>
      </c>
      <c r="T22" s="14">
        <v>0.43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v>0</v>
      </c>
      <c r="AG22" s="14">
        <v>0</v>
      </c>
      <c r="AH22" s="14">
        <v>0</v>
      </c>
      <c r="AI22" s="14">
        <v>0</v>
      </c>
      <c r="AJ22" s="14">
        <v>0</v>
      </c>
      <c r="AK22" s="14">
        <v>0</v>
      </c>
      <c r="AL22" s="14">
        <v>0</v>
      </c>
      <c r="AM22" s="14">
        <v>0</v>
      </c>
      <c r="AN22" s="14">
        <v>0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0</v>
      </c>
      <c r="AV22" s="14">
        <v>0</v>
      </c>
      <c r="AW22" s="14">
        <v>0</v>
      </c>
      <c r="AX22" s="14">
        <v>0</v>
      </c>
      <c r="AY22" s="14">
        <v>0</v>
      </c>
      <c r="AZ22" s="14">
        <f>AZ28</f>
        <v>0.95199999999999996</v>
      </c>
      <c r="BA22" s="15">
        <f>BA28</f>
        <v>0.259218</v>
      </c>
      <c r="BB22" s="14">
        <v>0</v>
      </c>
      <c r="BC22" s="14">
        <v>0</v>
      </c>
    </row>
    <row r="23" spans="1:55" s="17" customFormat="1" ht="94.5" hidden="1" customHeight="1" x14ac:dyDescent="0.25">
      <c r="A23" s="12" t="s">
        <v>103</v>
      </c>
      <c r="B23" s="13" t="s">
        <v>104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 t="s">
        <v>98</v>
      </c>
      <c r="S23" s="14" t="s">
        <v>98</v>
      </c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5"/>
      <c r="BB23" s="14"/>
      <c r="BC23" s="14"/>
    </row>
    <row r="24" spans="1:55" s="17" customFormat="1" ht="47.25" hidden="1" customHeight="1" x14ac:dyDescent="0.25">
      <c r="A24" s="12" t="s">
        <v>105</v>
      </c>
      <c r="B24" s="13" t="s">
        <v>106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 t="s">
        <v>98</v>
      </c>
      <c r="S24" s="14" t="s">
        <v>98</v>
      </c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5"/>
      <c r="BB24" s="14"/>
      <c r="BC24" s="14"/>
    </row>
    <row r="25" spans="1:55" s="17" customFormat="1" ht="63" hidden="1" customHeight="1" x14ac:dyDescent="0.25">
      <c r="A25" s="12" t="s">
        <v>107</v>
      </c>
      <c r="B25" s="13" t="s">
        <v>108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 t="s">
        <v>98</v>
      </c>
      <c r="S25" s="14" t="s">
        <v>98</v>
      </c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5"/>
      <c r="BB25" s="14"/>
      <c r="BC25" s="14"/>
    </row>
    <row r="26" spans="1:55" s="17" customFormat="1" ht="31.5" hidden="1" customHeight="1" x14ac:dyDescent="0.25">
      <c r="A26" s="12" t="s">
        <v>109</v>
      </c>
      <c r="B26" s="13" t="s">
        <v>110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 t="s">
        <v>98</v>
      </c>
      <c r="S26" s="14" t="s">
        <v>98</v>
      </c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5"/>
      <c r="BB26" s="14"/>
      <c r="BC26" s="14"/>
    </row>
    <row r="27" spans="1:55" ht="15.75" hidden="1" customHeight="1" x14ac:dyDescent="0.25">
      <c r="A27" s="10"/>
      <c r="B27" s="13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4" t="s">
        <v>98</v>
      </c>
      <c r="S27" s="14" t="s">
        <v>98</v>
      </c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18"/>
      <c r="BB27" s="9"/>
      <c r="BC27" s="9"/>
    </row>
    <row r="28" spans="1:55" ht="47.25" x14ac:dyDescent="0.25">
      <c r="A28" s="10" t="s">
        <v>111</v>
      </c>
      <c r="B28" s="19" t="s">
        <v>112</v>
      </c>
      <c r="C28" s="9" t="s">
        <v>97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14" t="s">
        <v>98</v>
      </c>
      <c r="S28" s="14" t="s">
        <v>98</v>
      </c>
      <c r="T28" s="9">
        <v>0.43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9">
        <f>AZ82</f>
        <v>0.95199999999999996</v>
      </c>
      <c r="BA28" s="18">
        <f>BA82</f>
        <v>0.259218</v>
      </c>
      <c r="BB28" s="9">
        <v>0</v>
      </c>
      <c r="BC28" s="9">
        <v>0</v>
      </c>
    </row>
    <row r="29" spans="1:55" ht="47.25" hidden="1" customHeight="1" x14ac:dyDescent="0.25">
      <c r="A29" s="10" t="s">
        <v>113</v>
      </c>
      <c r="B29" s="13" t="s">
        <v>114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4" t="s">
        <v>98</v>
      </c>
      <c r="S29" s="14" t="s">
        <v>98</v>
      </c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18"/>
      <c r="BB29" s="9"/>
      <c r="BC29" s="9"/>
    </row>
    <row r="30" spans="1:55" ht="78.75" hidden="1" customHeight="1" x14ac:dyDescent="0.25">
      <c r="A30" s="10" t="s">
        <v>115</v>
      </c>
      <c r="B30" s="13" t="s">
        <v>116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4" t="s">
        <v>98</v>
      </c>
      <c r="S30" s="14" t="s">
        <v>98</v>
      </c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18"/>
      <c r="BB30" s="9"/>
      <c r="BC30" s="9"/>
    </row>
    <row r="31" spans="1:55" ht="94.5" hidden="1" customHeight="1" x14ac:dyDescent="0.25">
      <c r="A31" s="10" t="s">
        <v>117</v>
      </c>
      <c r="B31" s="13" t="s">
        <v>118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4" t="s">
        <v>98</v>
      </c>
      <c r="S31" s="14" t="s">
        <v>98</v>
      </c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18"/>
      <c r="BB31" s="9"/>
      <c r="BC31" s="9"/>
    </row>
    <row r="32" spans="1:55" ht="94.5" hidden="1" customHeight="1" x14ac:dyDescent="0.25">
      <c r="A32" s="10" t="s">
        <v>119</v>
      </c>
      <c r="B32" s="13" t="s">
        <v>120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4" t="s">
        <v>98</v>
      </c>
      <c r="S32" s="14" t="s">
        <v>98</v>
      </c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18"/>
      <c r="BB32" s="9"/>
      <c r="BC32" s="9"/>
    </row>
    <row r="33" spans="1:55" ht="78.75" hidden="1" customHeight="1" x14ac:dyDescent="0.25">
      <c r="A33" s="10" t="s">
        <v>121</v>
      </c>
      <c r="B33" s="13" t="s">
        <v>122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4" t="s">
        <v>98</v>
      </c>
      <c r="S33" s="14" t="s">
        <v>98</v>
      </c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18"/>
      <c r="BB33" s="9"/>
      <c r="BC33" s="9"/>
    </row>
    <row r="34" spans="1:55" ht="31.5" hidden="1" customHeight="1" x14ac:dyDescent="0.25">
      <c r="A34" s="10" t="s">
        <v>121</v>
      </c>
      <c r="B34" s="20" t="s">
        <v>123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4" t="s">
        <v>98</v>
      </c>
      <c r="S34" s="14" t="s">
        <v>98</v>
      </c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18"/>
      <c r="BB34" s="9"/>
      <c r="BC34" s="9"/>
    </row>
    <row r="35" spans="1:55" ht="31.5" hidden="1" customHeight="1" x14ac:dyDescent="0.25">
      <c r="A35" s="10" t="s">
        <v>121</v>
      </c>
      <c r="B35" s="20" t="s">
        <v>123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4" t="s">
        <v>98</v>
      </c>
      <c r="S35" s="14" t="s">
        <v>98</v>
      </c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18"/>
      <c r="BB35" s="9"/>
      <c r="BC35" s="9"/>
    </row>
    <row r="36" spans="1:55" ht="15.75" hidden="1" customHeight="1" x14ac:dyDescent="0.25">
      <c r="A36" s="10" t="s">
        <v>124</v>
      </c>
      <c r="B36" s="20" t="s">
        <v>124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4" t="s">
        <v>98</v>
      </c>
      <c r="S36" s="14" t="s">
        <v>98</v>
      </c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18"/>
      <c r="BB36" s="9"/>
      <c r="BC36" s="9"/>
    </row>
    <row r="37" spans="1:55" ht="63" hidden="1" customHeight="1" x14ac:dyDescent="0.25">
      <c r="A37" s="10" t="s">
        <v>125</v>
      </c>
      <c r="B37" s="13" t="s">
        <v>126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4" t="s">
        <v>98</v>
      </c>
      <c r="S37" s="14" t="s">
        <v>98</v>
      </c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18"/>
      <c r="BB37" s="9"/>
      <c r="BC37" s="9"/>
    </row>
    <row r="38" spans="1:55" ht="94.5" hidden="1" customHeight="1" x14ac:dyDescent="0.25">
      <c r="A38" s="10" t="s">
        <v>127</v>
      </c>
      <c r="B38" s="13" t="s">
        <v>128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4" t="s">
        <v>98</v>
      </c>
      <c r="S38" s="14" t="s">
        <v>98</v>
      </c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18"/>
      <c r="BB38" s="9"/>
      <c r="BC38" s="9"/>
    </row>
    <row r="39" spans="1:55" ht="31.5" hidden="1" customHeight="1" x14ac:dyDescent="0.25">
      <c r="A39" s="10" t="s">
        <v>127</v>
      </c>
      <c r="B39" s="21" t="s">
        <v>123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14" t="s">
        <v>98</v>
      </c>
      <c r="S39" s="14" t="s">
        <v>98</v>
      </c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18"/>
      <c r="BB39" s="9"/>
      <c r="BC39" s="9"/>
    </row>
    <row r="40" spans="1:55" ht="31.5" hidden="1" customHeight="1" x14ac:dyDescent="0.25">
      <c r="A40" s="10" t="s">
        <v>127</v>
      </c>
      <c r="B40" s="21" t="s">
        <v>123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4" t="s">
        <v>98</v>
      </c>
      <c r="S40" s="14" t="s">
        <v>98</v>
      </c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18"/>
      <c r="BB40" s="9"/>
      <c r="BC40" s="9"/>
    </row>
    <row r="41" spans="1:55" ht="15.75" hidden="1" customHeight="1" x14ac:dyDescent="0.25">
      <c r="A41" s="10" t="s">
        <v>124</v>
      </c>
      <c r="B41" s="21" t="s">
        <v>124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14" t="s">
        <v>98</v>
      </c>
      <c r="S41" s="14" t="s">
        <v>98</v>
      </c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18"/>
      <c r="BB41" s="9"/>
      <c r="BC41" s="9"/>
    </row>
    <row r="42" spans="1:55" ht="78.75" hidden="1" customHeight="1" x14ac:dyDescent="0.25">
      <c r="A42" s="10" t="s">
        <v>129</v>
      </c>
      <c r="B42" s="13" t="s">
        <v>130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14" t="s">
        <v>98</v>
      </c>
      <c r="S42" s="14" t="s">
        <v>98</v>
      </c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18"/>
      <c r="BB42" s="9"/>
      <c r="BC42" s="9"/>
    </row>
    <row r="43" spans="1:55" ht="31.5" hidden="1" customHeight="1" x14ac:dyDescent="0.25">
      <c r="A43" s="10" t="s">
        <v>129</v>
      </c>
      <c r="B43" s="21" t="s">
        <v>123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14" t="s">
        <v>98</v>
      </c>
      <c r="S43" s="14" t="s">
        <v>98</v>
      </c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18"/>
      <c r="BB43" s="9"/>
      <c r="BC43" s="9"/>
    </row>
    <row r="44" spans="1:55" ht="31.5" hidden="1" customHeight="1" x14ac:dyDescent="0.25">
      <c r="A44" s="10" t="s">
        <v>129</v>
      </c>
      <c r="B44" s="21" t="s">
        <v>123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14" t="s">
        <v>98</v>
      </c>
      <c r="S44" s="14" t="s">
        <v>98</v>
      </c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18"/>
      <c r="BB44" s="9"/>
      <c r="BC44" s="9"/>
    </row>
    <row r="45" spans="1:55" ht="15.75" hidden="1" customHeight="1" x14ac:dyDescent="0.25">
      <c r="A45" s="10" t="s">
        <v>124</v>
      </c>
      <c r="B45" s="21" t="s">
        <v>124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14" t="s">
        <v>98</v>
      </c>
      <c r="S45" s="14" t="s">
        <v>98</v>
      </c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18"/>
      <c r="BB45" s="9"/>
      <c r="BC45" s="9"/>
    </row>
    <row r="46" spans="1:55" ht="63" hidden="1" customHeight="1" x14ac:dyDescent="0.25">
      <c r="A46" s="10" t="s">
        <v>131</v>
      </c>
      <c r="B46" s="13" t="s">
        <v>132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14" t="s">
        <v>98</v>
      </c>
      <c r="S46" s="14" t="s">
        <v>98</v>
      </c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18"/>
      <c r="BB46" s="9"/>
      <c r="BC46" s="9"/>
    </row>
    <row r="47" spans="1:55" ht="47.25" hidden="1" customHeight="1" x14ac:dyDescent="0.25">
      <c r="A47" s="10" t="s">
        <v>133</v>
      </c>
      <c r="B47" s="13" t="s">
        <v>134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14" t="s">
        <v>98</v>
      </c>
      <c r="S47" s="14" t="s">
        <v>98</v>
      </c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18"/>
      <c r="BB47" s="9"/>
      <c r="BC47" s="9"/>
    </row>
    <row r="48" spans="1:55" ht="157.5" hidden="1" customHeight="1" x14ac:dyDescent="0.25">
      <c r="A48" s="10" t="s">
        <v>133</v>
      </c>
      <c r="B48" s="13" t="s">
        <v>135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14" t="s">
        <v>98</v>
      </c>
      <c r="S48" s="14" t="s">
        <v>98</v>
      </c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18"/>
      <c r="BB48" s="9"/>
      <c r="BC48" s="9"/>
    </row>
    <row r="49" spans="1:55" ht="31.5" hidden="1" customHeight="1" x14ac:dyDescent="0.25">
      <c r="A49" s="10" t="s">
        <v>133</v>
      </c>
      <c r="B49" s="21" t="s">
        <v>123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14" t="s">
        <v>98</v>
      </c>
      <c r="S49" s="14" t="s">
        <v>98</v>
      </c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18"/>
      <c r="BB49" s="9"/>
      <c r="BC49" s="9"/>
    </row>
    <row r="50" spans="1:55" ht="31.5" hidden="1" customHeight="1" x14ac:dyDescent="0.25">
      <c r="A50" s="10" t="s">
        <v>133</v>
      </c>
      <c r="B50" s="21" t="s">
        <v>123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14" t="s">
        <v>98</v>
      </c>
      <c r="S50" s="14" t="s">
        <v>98</v>
      </c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18"/>
      <c r="BB50" s="9"/>
      <c r="BC50" s="9"/>
    </row>
    <row r="51" spans="1:55" ht="15.75" hidden="1" customHeight="1" x14ac:dyDescent="0.25">
      <c r="A51" s="10" t="s">
        <v>124</v>
      </c>
      <c r="B51" s="21" t="s">
        <v>124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14" t="s">
        <v>98</v>
      </c>
      <c r="S51" s="14" t="s">
        <v>98</v>
      </c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18"/>
      <c r="BB51" s="9"/>
      <c r="BC51" s="9"/>
    </row>
    <row r="52" spans="1:55" ht="141.75" hidden="1" customHeight="1" x14ac:dyDescent="0.25">
      <c r="A52" s="10" t="s">
        <v>133</v>
      </c>
      <c r="B52" s="13" t="s">
        <v>136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14" t="s">
        <v>98</v>
      </c>
      <c r="S52" s="14" t="s">
        <v>98</v>
      </c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18"/>
      <c r="BB52" s="9"/>
      <c r="BC52" s="9"/>
    </row>
    <row r="53" spans="1:55" ht="31.5" hidden="1" customHeight="1" x14ac:dyDescent="0.25">
      <c r="A53" s="10" t="s">
        <v>133</v>
      </c>
      <c r="B53" s="21" t="s">
        <v>123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14" t="s">
        <v>98</v>
      </c>
      <c r="S53" s="14" t="s">
        <v>98</v>
      </c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18"/>
      <c r="BB53" s="9"/>
      <c r="BC53" s="9"/>
    </row>
    <row r="54" spans="1:55" ht="31.5" hidden="1" customHeight="1" x14ac:dyDescent="0.25">
      <c r="A54" s="10" t="s">
        <v>133</v>
      </c>
      <c r="B54" s="21" t="s">
        <v>123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14" t="s">
        <v>98</v>
      </c>
      <c r="S54" s="14" t="s">
        <v>98</v>
      </c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18"/>
      <c r="BB54" s="9"/>
      <c r="BC54" s="9"/>
    </row>
    <row r="55" spans="1:55" ht="15.75" hidden="1" customHeight="1" x14ac:dyDescent="0.25">
      <c r="A55" s="10" t="s">
        <v>124</v>
      </c>
      <c r="B55" s="21" t="s">
        <v>124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14" t="s">
        <v>98</v>
      </c>
      <c r="S55" s="14" t="s">
        <v>98</v>
      </c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18"/>
      <c r="BB55" s="9"/>
      <c r="BC55" s="9"/>
    </row>
    <row r="56" spans="1:55" ht="141.75" hidden="1" customHeight="1" x14ac:dyDescent="0.25">
      <c r="A56" s="10" t="s">
        <v>133</v>
      </c>
      <c r="B56" s="13" t="s">
        <v>137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14" t="s">
        <v>98</v>
      </c>
      <c r="S56" s="14" t="s">
        <v>98</v>
      </c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18"/>
      <c r="BB56" s="9"/>
      <c r="BC56" s="9"/>
    </row>
    <row r="57" spans="1:55" ht="31.5" hidden="1" customHeight="1" x14ac:dyDescent="0.25">
      <c r="A57" s="10" t="s">
        <v>133</v>
      </c>
      <c r="B57" s="21" t="s">
        <v>123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14" t="s">
        <v>98</v>
      </c>
      <c r="S57" s="14" t="s">
        <v>98</v>
      </c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18"/>
      <c r="BB57" s="9"/>
      <c r="BC57" s="9"/>
    </row>
    <row r="58" spans="1:55" ht="31.5" hidden="1" customHeight="1" x14ac:dyDescent="0.25">
      <c r="A58" s="10" t="s">
        <v>133</v>
      </c>
      <c r="B58" s="21" t="s">
        <v>123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14" t="s">
        <v>98</v>
      </c>
      <c r="S58" s="14" t="s">
        <v>98</v>
      </c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18"/>
      <c r="BB58" s="9"/>
      <c r="BC58" s="9"/>
    </row>
    <row r="59" spans="1:55" ht="15.75" hidden="1" customHeight="1" x14ac:dyDescent="0.25">
      <c r="A59" s="10" t="s">
        <v>124</v>
      </c>
      <c r="B59" s="21" t="s">
        <v>124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14" t="s">
        <v>98</v>
      </c>
      <c r="S59" s="14" t="s">
        <v>98</v>
      </c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18"/>
      <c r="BB59" s="9"/>
      <c r="BC59" s="9"/>
    </row>
    <row r="60" spans="1:55" ht="47.25" hidden="1" customHeight="1" x14ac:dyDescent="0.25">
      <c r="A60" s="10" t="s">
        <v>138</v>
      </c>
      <c r="B60" s="13" t="s">
        <v>134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14" t="s">
        <v>98</v>
      </c>
      <c r="S60" s="14" t="s">
        <v>98</v>
      </c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18"/>
      <c r="BB60" s="9"/>
      <c r="BC60" s="9"/>
    </row>
    <row r="61" spans="1:55" ht="157.5" hidden="1" customHeight="1" x14ac:dyDescent="0.25">
      <c r="A61" s="10" t="s">
        <v>138</v>
      </c>
      <c r="B61" s="13" t="s">
        <v>135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14" t="s">
        <v>98</v>
      </c>
      <c r="S61" s="14" t="s">
        <v>98</v>
      </c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18"/>
      <c r="BB61" s="9"/>
      <c r="BC61" s="9"/>
    </row>
    <row r="62" spans="1:55" ht="31.5" hidden="1" customHeight="1" x14ac:dyDescent="0.25">
      <c r="A62" s="10" t="s">
        <v>138</v>
      </c>
      <c r="B62" s="21" t="s">
        <v>123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14" t="s">
        <v>98</v>
      </c>
      <c r="S62" s="14" t="s">
        <v>98</v>
      </c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18"/>
      <c r="BB62" s="9"/>
      <c r="BC62" s="9"/>
    </row>
    <row r="63" spans="1:55" ht="31.5" hidden="1" customHeight="1" x14ac:dyDescent="0.25">
      <c r="A63" s="10" t="s">
        <v>138</v>
      </c>
      <c r="B63" s="21" t="s">
        <v>123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14" t="s">
        <v>98</v>
      </c>
      <c r="S63" s="14" t="s">
        <v>98</v>
      </c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18"/>
      <c r="BB63" s="9"/>
      <c r="BC63" s="9"/>
    </row>
    <row r="64" spans="1:55" ht="15.75" hidden="1" customHeight="1" x14ac:dyDescent="0.25">
      <c r="A64" s="10" t="s">
        <v>124</v>
      </c>
      <c r="B64" s="21" t="s">
        <v>124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14" t="s">
        <v>98</v>
      </c>
      <c r="S64" s="14" t="s">
        <v>98</v>
      </c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18"/>
      <c r="BB64" s="9"/>
      <c r="BC64" s="9"/>
    </row>
    <row r="65" spans="1:55" ht="141.75" hidden="1" customHeight="1" x14ac:dyDescent="0.25">
      <c r="A65" s="10" t="s">
        <v>138</v>
      </c>
      <c r="B65" s="13" t="s">
        <v>136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14" t="s">
        <v>98</v>
      </c>
      <c r="S65" s="14" t="s">
        <v>98</v>
      </c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18"/>
      <c r="BB65" s="9"/>
      <c r="BC65" s="9"/>
    </row>
    <row r="66" spans="1:55" ht="31.5" hidden="1" customHeight="1" x14ac:dyDescent="0.25">
      <c r="A66" s="10" t="s">
        <v>138</v>
      </c>
      <c r="B66" s="21" t="s">
        <v>123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14" t="s">
        <v>98</v>
      </c>
      <c r="S66" s="14" t="s">
        <v>98</v>
      </c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18"/>
      <c r="BB66" s="9"/>
      <c r="BC66" s="9"/>
    </row>
    <row r="67" spans="1:55" ht="31.5" hidden="1" customHeight="1" x14ac:dyDescent="0.25">
      <c r="A67" s="10" t="s">
        <v>138</v>
      </c>
      <c r="B67" s="21" t="s">
        <v>123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14" t="s">
        <v>98</v>
      </c>
      <c r="S67" s="14" t="s">
        <v>98</v>
      </c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18"/>
      <c r="BB67" s="9"/>
      <c r="BC67" s="9"/>
    </row>
    <row r="68" spans="1:55" ht="15.75" hidden="1" customHeight="1" x14ac:dyDescent="0.25">
      <c r="A68" s="10" t="s">
        <v>124</v>
      </c>
      <c r="B68" s="21" t="s">
        <v>124</v>
      </c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14" t="s">
        <v>98</v>
      </c>
      <c r="S68" s="14" t="s">
        <v>98</v>
      </c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18"/>
      <c r="BB68" s="9"/>
      <c r="BC68" s="9"/>
    </row>
    <row r="69" spans="1:55" ht="141.75" hidden="1" customHeight="1" x14ac:dyDescent="0.25">
      <c r="A69" s="10" t="s">
        <v>138</v>
      </c>
      <c r="B69" s="13" t="s">
        <v>139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14" t="s">
        <v>98</v>
      </c>
      <c r="S69" s="14" t="s">
        <v>98</v>
      </c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18"/>
      <c r="BB69" s="9"/>
      <c r="BC69" s="9"/>
    </row>
    <row r="70" spans="1:55" ht="31.5" hidden="1" customHeight="1" x14ac:dyDescent="0.25">
      <c r="A70" s="10" t="s">
        <v>138</v>
      </c>
      <c r="B70" s="21" t="s">
        <v>123</v>
      </c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14" t="s">
        <v>98</v>
      </c>
      <c r="S70" s="14" t="s">
        <v>98</v>
      </c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18"/>
      <c r="BB70" s="9"/>
      <c r="BC70" s="9"/>
    </row>
    <row r="71" spans="1:55" ht="31.5" hidden="1" customHeight="1" x14ac:dyDescent="0.25">
      <c r="A71" s="10" t="s">
        <v>138</v>
      </c>
      <c r="B71" s="21" t="s">
        <v>123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14" t="s">
        <v>98</v>
      </c>
      <c r="S71" s="14" t="s">
        <v>98</v>
      </c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18"/>
      <c r="BB71" s="9"/>
      <c r="BC71" s="9"/>
    </row>
    <row r="72" spans="1:55" ht="15.75" hidden="1" customHeight="1" x14ac:dyDescent="0.25">
      <c r="A72" s="10" t="s">
        <v>124</v>
      </c>
      <c r="B72" s="21" t="s">
        <v>124</v>
      </c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14" t="s">
        <v>98</v>
      </c>
      <c r="S72" s="14" t="s">
        <v>98</v>
      </c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18"/>
      <c r="BB72" s="9"/>
      <c r="BC72" s="9"/>
    </row>
    <row r="73" spans="1:55" ht="126" hidden="1" customHeight="1" x14ac:dyDescent="0.25">
      <c r="A73" s="10" t="s">
        <v>140</v>
      </c>
      <c r="B73" s="13" t="s">
        <v>141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14" t="s">
        <v>98</v>
      </c>
      <c r="S73" s="14" t="s">
        <v>98</v>
      </c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18"/>
      <c r="BB73" s="9"/>
      <c r="BC73" s="9"/>
    </row>
    <row r="74" spans="1:55" ht="126" hidden="1" customHeight="1" x14ac:dyDescent="0.25">
      <c r="A74" s="10" t="s">
        <v>142</v>
      </c>
      <c r="B74" s="13" t="s">
        <v>143</v>
      </c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14" t="s">
        <v>98</v>
      </c>
      <c r="S74" s="14" t="s">
        <v>98</v>
      </c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18"/>
      <c r="BB74" s="9"/>
      <c r="BC74" s="9"/>
    </row>
    <row r="75" spans="1:55" ht="31.5" hidden="1" customHeight="1" x14ac:dyDescent="0.25">
      <c r="A75" s="10" t="s">
        <v>142</v>
      </c>
      <c r="B75" s="21" t="s">
        <v>123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14" t="s">
        <v>98</v>
      </c>
      <c r="S75" s="14" t="s">
        <v>98</v>
      </c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18"/>
      <c r="BB75" s="9"/>
      <c r="BC75" s="9"/>
    </row>
    <row r="76" spans="1:55" ht="31.5" hidden="1" customHeight="1" x14ac:dyDescent="0.25">
      <c r="A76" s="10" t="s">
        <v>142</v>
      </c>
      <c r="B76" s="21" t="s">
        <v>123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14" t="s">
        <v>98</v>
      </c>
      <c r="S76" s="14" t="s">
        <v>98</v>
      </c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18"/>
      <c r="BB76" s="9"/>
      <c r="BC76" s="9"/>
    </row>
    <row r="77" spans="1:55" ht="15.75" hidden="1" customHeight="1" x14ac:dyDescent="0.25">
      <c r="A77" s="10" t="s">
        <v>124</v>
      </c>
      <c r="B77" s="21" t="s">
        <v>124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14" t="s">
        <v>98</v>
      </c>
      <c r="S77" s="14" t="s">
        <v>98</v>
      </c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18"/>
      <c r="BB77" s="9"/>
      <c r="BC77" s="9"/>
    </row>
    <row r="78" spans="1:55" ht="126" hidden="1" customHeight="1" x14ac:dyDescent="0.25">
      <c r="A78" s="10" t="s">
        <v>144</v>
      </c>
      <c r="B78" s="13" t="s">
        <v>145</v>
      </c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14" t="s">
        <v>98</v>
      </c>
      <c r="S78" s="14" t="s">
        <v>98</v>
      </c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18"/>
      <c r="BB78" s="9"/>
      <c r="BC78" s="9"/>
    </row>
    <row r="79" spans="1:55" ht="31.5" hidden="1" customHeight="1" x14ac:dyDescent="0.25">
      <c r="A79" s="10" t="s">
        <v>144</v>
      </c>
      <c r="B79" s="21" t="s">
        <v>123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14" t="s">
        <v>98</v>
      </c>
      <c r="S79" s="14" t="s">
        <v>98</v>
      </c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18"/>
      <c r="BB79" s="9"/>
      <c r="BC79" s="9"/>
    </row>
    <row r="80" spans="1:55" ht="31.5" hidden="1" customHeight="1" x14ac:dyDescent="0.25">
      <c r="A80" s="10" t="s">
        <v>144</v>
      </c>
      <c r="B80" s="21" t="s">
        <v>123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14" t="s">
        <v>98</v>
      </c>
      <c r="S80" s="14" t="s">
        <v>98</v>
      </c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18"/>
      <c r="BB80" s="9"/>
      <c r="BC80" s="9"/>
    </row>
    <row r="81" spans="1:55" ht="15.75" hidden="1" customHeight="1" x14ac:dyDescent="0.25">
      <c r="A81" s="10" t="s">
        <v>124</v>
      </c>
      <c r="B81" s="21" t="s">
        <v>124</v>
      </c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14" t="s">
        <v>98</v>
      </c>
      <c r="S81" s="14" t="s">
        <v>98</v>
      </c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18"/>
      <c r="BB81" s="9"/>
      <c r="BC81" s="9"/>
    </row>
    <row r="82" spans="1:55" s="17" customFormat="1" ht="47.25" x14ac:dyDescent="0.25">
      <c r="A82" s="12" t="s">
        <v>146</v>
      </c>
      <c r="B82" s="13" t="s">
        <v>147</v>
      </c>
      <c r="C82" s="14" t="s">
        <v>97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 t="s">
        <v>98</v>
      </c>
      <c r="S82" s="14" t="s">
        <v>98</v>
      </c>
      <c r="T82" s="14">
        <v>0.43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  <c r="AR82" s="14">
        <v>0</v>
      </c>
      <c r="AS82" s="14">
        <v>0</v>
      </c>
      <c r="AT82" s="14">
        <v>0</v>
      </c>
      <c r="AU82" s="14">
        <v>0</v>
      </c>
      <c r="AV82" s="14">
        <v>0</v>
      </c>
      <c r="AW82" s="14">
        <v>0</v>
      </c>
      <c r="AX82" s="14">
        <v>0</v>
      </c>
      <c r="AY82" s="14">
        <v>0</v>
      </c>
      <c r="AZ82" s="14">
        <f>AZ83</f>
        <v>0.95199999999999996</v>
      </c>
      <c r="BA82" s="15">
        <f>BA83</f>
        <v>0.259218</v>
      </c>
      <c r="BB82" s="14">
        <v>0</v>
      </c>
      <c r="BC82" s="14">
        <v>0</v>
      </c>
    </row>
    <row r="83" spans="1:55" s="17" customFormat="1" ht="94.5" x14ac:dyDescent="0.25">
      <c r="A83" s="12" t="s">
        <v>148</v>
      </c>
      <c r="B83" s="13" t="s">
        <v>149</v>
      </c>
      <c r="C83" s="14" t="s">
        <v>97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 t="s">
        <v>98</v>
      </c>
      <c r="S83" s="14" t="s">
        <v>98</v>
      </c>
      <c r="T83" s="14">
        <v>0.43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0</v>
      </c>
      <c r="AG83" s="14">
        <v>0</v>
      </c>
      <c r="AH83" s="14">
        <v>0</v>
      </c>
      <c r="AI83" s="14">
        <v>0</v>
      </c>
      <c r="AJ83" s="14">
        <v>0</v>
      </c>
      <c r="AK83" s="14">
        <v>0</v>
      </c>
      <c r="AL83" s="14">
        <v>0</v>
      </c>
      <c r="AM83" s="14">
        <v>0</v>
      </c>
      <c r="AN83" s="14">
        <v>0</v>
      </c>
      <c r="AO83" s="14">
        <v>0</v>
      </c>
      <c r="AP83" s="14">
        <v>0</v>
      </c>
      <c r="AQ83" s="14">
        <v>0</v>
      </c>
      <c r="AR83" s="14">
        <v>0</v>
      </c>
      <c r="AS83" s="14">
        <v>0</v>
      </c>
      <c r="AT83" s="14">
        <v>0</v>
      </c>
      <c r="AU83" s="14">
        <v>0</v>
      </c>
      <c r="AV83" s="14">
        <v>0</v>
      </c>
      <c r="AW83" s="14">
        <v>0</v>
      </c>
      <c r="AX83" s="14">
        <v>0</v>
      </c>
      <c r="AY83" s="14">
        <v>0</v>
      </c>
      <c r="AZ83" s="14">
        <f>AZ87+AZ88</f>
        <v>0.95199999999999996</v>
      </c>
      <c r="BA83" s="15">
        <f>BA88</f>
        <v>0.259218</v>
      </c>
      <c r="BB83" s="14">
        <v>0</v>
      </c>
      <c r="BC83" s="14">
        <v>0</v>
      </c>
    </row>
    <row r="84" spans="1:55" s="17" customFormat="1" ht="63" x14ac:dyDescent="0.25">
      <c r="A84" s="12" t="s">
        <v>150</v>
      </c>
      <c r="B84" s="13" t="s">
        <v>151</v>
      </c>
      <c r="C84" s="14" t="s">
        <v>97</v>
      </c>
      <c r="D84" s="14" t="s">
        <v>98</v>
      </c>
      <c r="E84" s="14" t="s">
        <v>98</v>
      </c>
      <c r="F84" s="14" t="s">
        <v>98</v>
      </c>
      <c r="G84" s="14" t="s">
        <v>98</v>
      </c>
      <c r="H84" s="14" t="s">
        <v>98</v>
      </c>
      <c r="I84" s="14" t="s">
        <v>98</v>
      </c>
      <c r="J84" s="14" t="s">
        <v>98</v>
      </c>
      <c r="K84" s="14" t="s">
        <v>98</v>
      </c>
      <c r="L84" s="14" t="s">
        <v>98</v>
      </c>
      <c r="M84" s="14" t="s">
        <v>98</v>
      </c>
      <c r="N84" s="14" t="s">
        <v>98</v>
      </c>
      <c r="O84" s="14" t="s">
        <v>98</v>
      </c>
      <c r="P84" s="14" t="s">
        <v>98</v>
      </c>
      <c r="Q84" s="14" t="s">
        <v>98</v>
      </c>
      <c r="R84" s="14" t="s">
        <v>98</v>
      </c>
      <c r="S84" s="14" t="s">
        <v>98</v>
      </c>
      <c r="T84" s="14">
        <v>0.43</v>
      </c>
      <c r="U84" s="14" t="s">
        <v>98</v>
      </c>
      <c r="V84" s="14" t="s">
        <v>98</v>
      </c>
      <c r="W84" s="14" t="s">
        <v>98</v>
      </c>
      <c r="X84" s="14" t="s">
        <v>98</v>
      </c>
      <c r="Y84" s="14" t="s">
        <v>98</v>
      </c>
      <c r="Z84" s="14" t="s">
        <v>98</v>
      </c>
      <c r="AA84" s="14" t="s">
        <v>98</v>
      </c>
      <c r="AB84" s="14" t="s">
        <v>98</v>
      </c>
      <c r="AC84" s="14" t="s">
        <v>98</v>
      </c>
      <c r="AD84" s="14" t="s">
        <v>98</v>
      </c>
      <c r="AE84" s="14" t="s">
        <v>98</v>
      </c>
      <c r="AF84" s="14" t="s">
        <v>98</v>
      </c>
      <c r="AG84" s="14" t="s">
        <v>98</v>
      </c>
      <c r="AH84" s="14" t="s">
        <v>98</v>
      </c>
      <c r="AI84" s="14" t="s">
        <v>98</v>
      </c>
      <c r="AJ84" s="14" t="s">
        <v>98</v>
      </c>
      <c r="AK84" s="14" t="s">
        <v>98</v>
      </c>
      <c r="AL84" s="14" t="s">
        <v>98</v>
      </c>
      <c r="AM84" s="14" t="s">
        <v>98</v>
      </c>
      <c r="AN84" s="14" t="s">
        <v>98</v>
      </c>
      <c r="AO84" s="14" t="s">
        <v>98</v>
      </c>
      <c r="AP84" s="14" t="s">
        <v>98</v>
      </c>
      <c r="AQ84" s="14" t="s">
        <v>98</v>
      </c>
      <c r="AR84" s="14" t="s">
        <v>98</v>
      </c>
      <c r="AS84" s="14" t="s">
        <v>98</v>
      </c>
      <c r="AT84" s="14" t="s">
        <v>98</v>
      </c>
      <c r="AU84" s="14" t="s">
        <v>98</v>
      </c>
      <c r="AV84" s="14" t="s">
        <v>98</v>
      </c>
      <c r="AW84" s="14" t="s">
        <v>98</v>
      </c>
      <c r="AX84" s="14" t="s">
        <v>98</v>
      </c>
      <c r="AY84" s="14" t="s">
        <v>98</v>
      </c>
      <c r="AZ84" s="14" t="s">
        <v>98</v>
      </c>
      <c r="BA84" s="14" t="s">
        <v>98</v>
      </c>
      <c r="BB84" s="14" t="s">
        <v>98</v>
      </c>
      <c r="BC84" s="14" t="s">
        <v>98</v>
      </c>
    </row>
    <row r="85" spans="1:55" ht="47.25" x14ac:dyDescent="0.25">
      <c r="A85" s="22" t="s">
        <v>150</v>
      </c>
      <c r="B85" s="23" t="s">
        <v>152</v>
      </c>
      <c r="C85" s="22" t="s">
        <v>153</v>
      </c>
      <c r="D85" s="24" t="s">
        <v>98</v>
      </c>
      <c r="E85" s="24" t="s">
        <v>98</v>
      </c>
      <c r="F85" s="24" t="s">
        <v>98</v>
      </c>
      <c r="G85" s="24" t="s">
        <v>98</v>
      </c>
      <c r="H85" s="24" t="s">
        <v>98</v>
      </c>
      <c r="I85" s="24" t="s">
        <v>98</v>
      </c>
      <c r="J85" s="24" t="s">
        <v>98</v>
      </c>
      <c r="K85" s="24" t="s">
        <v>98</v>
      </c>
      <c r="L85" s="24" t="s">
        <v>98</v>
      </c>
      <c r="M85" s="24" t="s">
        <v>98</v>
      </c>
      <c r="N85" s="24" t="s">
        <v>98</v>
      </c>
      <c r="O85" s="24" t="s">
        <v>98</v>
      </c>
      <c r="P85" s="24" t="s">
        <v>98</v>
      </c>
      <c r="Q85" s="24" t="s">
        <v>98</v>
      </c>
      <c r="R85" s="14" t="s">
        <v>98</v>
      </c>
      <c r="S85" s="14" t="s">
        <v>98</v>
      </c>
      <c r="T85" s="24" t="s">
        <v>98</v>
      </c>
      <c r="U85" s="24" t="s">
        <v>98</v>
      </c>
      <c r="V85" s="24" t="s">
        <v>98</v>
      </c>
      <c r="W85" s="24" t="s">
        <v>98</v>
      </c>
      <c r="X85" s="24" t="s">
        <v>98</v>
      </c>
      <c r="Y85" s="24" t="s">
        <v>98</v>
      </c>
      <c r="Z85" s="24" t="s">
        <v>98</v>
      </c>
      <c r="AA85" s="24" t="s">
        <v>98</v>
      </c>
      <c r="AB85" s="24" t="s">
        <v>98</v>
      </c>
      <c r="AC85" s="24" t="s">
        <v>98</v>
      </c>
      <c r="AD85" s="24" t="s">
        <v>98</v>
      </c>
      <c r="AE85" s="24" t="s">
        <v>98</v>
      </c>
      <c r="AF85" s="24" t="s">
        <v>98</v>
      </c>
      <c r="AG85" s="24" t="s">
        <v>98</v>
      </c>
      <c r="AH85" s="24" t="s">
        <v>98</v>
      </c>
      <c r="AI85" s="24" t="s">
        <v>98</v>
      </c>
      <c r="AJ85" s="24" t="s">
        <v>98</v>
      </c>
      <c r="AK85" s="24" t="s">
        <v>98</v>
      </c>
      <c r="AL85" s="24" t="s">
        <v>98</v>
      </c>
      <c r="AM85" s="24" t="s">
        <v>98</v>
      </c>
      <c r="AN85" s="24" t="s">
        <v>98</v>
      </c>
      <c r="AO85" s="24" t="s">
        <v>98</v>
      </c>
      <c r="AP85" s="24" t="s">
        <v>98</v>
      </c>
      <c r="AQ85" s="24" t="s">
        <v>98</v>
      </c>
      <c r="AR85" s="24" t="s">
        <v>98</v>
      </c>
      <c r="AS85" s="24" t="s">
        <v>98</v>
      </c>
      <c r="AT85" s="24" t="s">
        <v>98</v>
      </c>
      <c r="AU85" s="24" t="s">
        <v>98</v>
      </c>
      <c r="AV85" s="24" t="s">
        <v>98</v>
      </c>
      <c r="AW85" s="24" t="s">
        <v>98</v>
      </c>
      <c r="AX85" s="24" t="s">
        <v>98</v>
      </c>
      <c r="AY85" s="24" t="s">
        <v>98</v>
      </c>
      <c r="AZ85" s="24" t="s">
        <v>98</v>
      </c>
      <c r="BA85" s="24" t="s">
        <v>98</v>
      </c>
      <c r="BB85" s="24" t="s">
        <v>98</v>
      </c>
      <c r="BC85" s="24" t="s">
        <v>98</v>
      </c>
    </row>
    <row r="86" spans="1:55" ht="63" x14ac:dyDescent="0.25">
      <c r="A86" s="22" t="s">
        <v>150</v>
      </c>
      <c r="B86" s="23" t="s">
        <v>154</v>
      </c>
      <c r="C86" s="22" t="s">
        <v>155</v>
      </c>
      <c r="D86" s="24" t="s">
        <v>98</v>
      </c>
      <c r="E86" s="24" t="s">
        <v>98</v>
      </c>
      <c r="F86" s="24" t="s">
        <v>98</v>
      </c>
      <c r="G86" s="24" t="s">
        <v>98</v>
      </c>
      <c r="H86" s="24" t="s">
        <v>98</v>
      </c>
      <c r="I86" s="24" t="s">
        <v>98</v>
      </c>
      <c r="J86" s="24" t="s">
        <v>98</v>
      </c>
      <c r="K86" s="24" t="s">
        <v>98</v>
      </c>
      <c r="L86" s="24" t="s">
        <v>98</v>
      </c>
      <c r="M86" s="24" t="s">
        <v>98</v>
      </c>
      <c r="N86" s="24" t="s">
        <v>98</v>
      </c>
      <c r="O86" s="24" t="s">
        <v>98</v>
      </c>
      <c r="P86" s="24" t="s">
        <v>98</v>
      </c>
      <c r="Q86" s="24" t="s">
        <v>98</v>
      </c>
      <c r="R86" s="14" t="s">
        <v>98</v>
      </c>
      <c r="S86" s="14" t="s">
        <v>98</v>
      </c>
      <c r="T86" s="24" t="s">
        <v>98</v>
      </c>
      <c r="U86" s="24" t="s">
        <v>98</v>
      </c>
      <c r="V86" s="24" t="s">
        <v>98</v>
      </c>
      <c r="W86" s="24" t="s">
        <v>98</v>
      </c>
      <c r="X86" s="24" t="s">
        <v>98</v>
      </c>
      <c r="Y86" s="24" t="s">
        <v>98</v>
      </c>
      <c r="Z86" s="24" t="s">
        <v>98</v>
      </c>
      <c r="AA86" s="24" t="s">
        <v>98</v>
      </c>
      <c r="AB86" s="24" t="s">
        <v>98</v>
      </c>
      <c r="AC86" s="24" t="s">
        <v>98</v>
      </c>
      <c r="AD86" s="24" t="s">
        <v>98</v>
      </c>
      <c r="AE86" s="24" t="s">
        <v>98</v>
      </c>
      <c r="AF86" s="24" t="s">
        <v>98</v>
      </c>
      <c r="AG86" s="24" t="s">
        <v>98</v>
      </c>
      <c r="AH86" s="24" t="s">
        <v>98</v>
      </c>
      <c r="AI86" s="24" t="s">
        <v>98</v>
      </c>
      <c r="AJ86" s="24" t="s">
        <v>98</v>
      </c>
      <c r="AK86" s="24" t="s">
        <v>98</v>
      </c>
      <c r="AL86" s="24" t="s">
        <v>98</v>
      </c>
      <c r="AM86" s="24" t="s">
        <v>98</v>
      </c>
      <c r="AN86" s="24" t="s">
        <v>98</v>
      </c>
      <c r="AO86" s="24" t="s">
        <v>98</v>
      </c>
      <c r="AP86" s="24" t="s">
        <v>98</v>
      </c>
      <c r="AQ86" s="24" t="s">
        <v>98</v>
      </c>
      <c r="AR86" s="24" t="s">
        <v>98</v>
      </c>
      <c r="AS86" s="24" t="s">
        <v>98</v>
      </c>
      <c r="AT86" s="24" t="s">
        <v>98</v>
      </c>
      <c r="AU86" s="24" t="s">
        <v>98</v>
      </c>
      <c r="AV86" s="24" t="s">
        <v>98</v>
      </c>
      <c r="AW86" s="24" t="s">
        <v>98</v>
      </c>
      <c r="AX86" s="24" t="s">
        <v>98</v>
      </c>
      <c r="AY86" s="24" t="s">
        <v>98</v>
      </c>
      <c r="AZ86" s="24" t="s">
        <v>98</v>
      </c>
      <c r="BA86" s="24" t="s">
        <v>98</v>
      </c>
      <c r="BB86" s="24" t="s">
        <v>98</v>
      </c>
      <c r="BC86" s="24" t="s">
        <v>98</v>
      </c>
    </row>
    <row r="87" spans="1:55" ht="47.25" x14ac:dyDescent="0.25">
      <c r="A87" s="10" t="s">
        <v>150</v>
      </c>
      <c r="B87" s="23" t="s">
        <v>156</v>
      </c>
      <c r="C87" s="22" t="s">
        <v>157</v>
      </c>
      <c r="D87" s="24">
        <v>0</v>
      </c>
      <c r="E87" s="24" t="s">
        <v>98</v>
      </c>
      <c r="F87" s="24">
        <v>0</v>
      </c>
      <c r="G87" s="24" t="s">
        <v>98</v>
      </c>
      <c r="H87" s="24">
        <v>0</v>
      </c>
      <c r="I87" s="24" t="s">
        <v>98</v>
      </c>
      <c r="J87" s="24">
        <v>0</v>
      </c>
      <c r="K87" s="24" t="s">
        <v>98</v>
      </c>
      <c r="L87" s="24">
        <v>0</v>
      </c>
      <c r="M87" s="24" t="s">
        <v>98</v>
      </c>
      <c r="N87" s="24">
        <v>0</v>
      </c>
      <c r="O87" s="24" t="s">
        <v>98</v>
      </c>
      <c r="P87" s="24">
        <v>0</v>
      </c>
      <c r="Q87" s="24" t="s">
        <v>98</v>
      </c>
      <c r="R87" s="24">
        <v>0</v>
      </c>
      <c r="S87" s="24" t="s">
        <v>98</v>
      </c>
      <c r="T87" s="24">
        <v>0.25</v>
      </c>
      <c r="U87" s="24" t="s">
        <v>98</v>
      </c>
      <c r="V87" s="24">
        <v>0</v>
      </c>
      <c r="W87" s="24" t="s">
        <v>98</v>
      </c>
      <c r="X87" s="24">
        <v>0</v>
      </c>
      <c r="Y87" s="24" t="s">
        <v>98</v>
      </c>
      <c r="Z87" s="24">
        <v>0</v>
      </c>
      <c r="AA87" s="24" t="s">
        <v>98</v>
      </c>
      <c r="AB87" s="24">
        <v>0</v>
      </c>
      <c r="AC87" s="24" t="s">
        <v>98</v>
      </c>
      <c r="AD87" s="24">
        <v>0</v>
      </c>
      <c r="AE87" s="24" t="s">
        <v>98</v>
      </c>
      <c r="AF87" s="24">
        <v>0</v>
      </c>
      <c r="AG87" s="24" t="s">
        <v>98</v>
      </c>
      <c r="AH87" s="24">
        <v>0</v>
      </c>
      <c r="AI87" s="24" t="s">
        <v>98</v>
      </c>
      <c r="AJ87" s="24">
        <v>0</v>
      </c>
      <c r="AK87" s="24" t="s">
        <v>98</v>
      </c>
      <c r="AL87" s="24">
        <v>0</v>
      </c>
      <c r="AM87" s="24" t="s">
        <v>98</v>
      </c>
      <c r="AN87" s="24">
        <v>0</v>
      </c>
      <c r="AO87" s="24" t="s">
        <v>98</v>
      </c>
      <c r="AP87" s="24">
        <v>0</v>
      </c>
      <c r="AQ87" s="24" t="s">
        <v>98</v>
      </c>
      <c r="AR87" s="24">
        <v>0</v>
      </c>
      <c r="AS87" s="24" t="s">
        <v>98</v>
      </c>
      <c r="AT87" s="24">
        <v>0</v>
      </c>
      <c r="AU87" s="24" t="s">
        <v>98</v>
      </c>
      <c r="AV87" s="24">
        <v>0</v>
      </c>
      <c r="AW87" s="24" t="s">
        <v>98</v>
      </c>
      <c r="AX87" s="24">
        <v>0</v>
      </c>
      <c r="AY87" s="24" t="s">
        <v>98</v>
      </c>
      <c r="AZ87" s="24">
        <v>0.47599999999999998</v>
      </c>
      <c r="BA87" s="24" t="s">
        <v>98</v>
      </c>
      <c r="BB87" s="24">
        <v>0</v>
      </c>
      <c r="BC87" s="24" t="s">
        <v>98</v>
      </c>
    </row>
    <row r="88" spans="1:55" ht="63" x14ac:dyDescent="0.25">
      <c r="A88" s="10" t="s">
        <v>150</v>
      </c>
      <c r="B88" s="23" t="s">
        <v>158</v>
      </c>
      <c r="C88" s="22" t="s">
        <v>159</v>
      </c>
      <c r="D88" s="24">
        <v>0</v>
      </c>
      <c r="E88" s="24" t="s">
        <v>98</v>
      </c>
      <c r="F88" s="24">
        <v>0</v>
      </c>
      <c r="G88" s="24" t="s">
        <v>98</v>
      </c>
      <c r="H88" s="24">
        <v>0</v>
      </c>
      <c r="I88" s="24" t="s">
        <v>98</v>
      </c>
      <c r="J88" s="24">
        <v>0</v>
      </c>
      <c r="K88" s="24" t="s">
        <v>98</v>
      </c>
      <c r="L88" s="24">
        <v>0</v>
      </c>
      <c r="M88" s="24" t="s">
        <v>98</v>
      </c>
      <c r="N88" s="24">
        <v>0</v>
      </c>
      <c r="O88" s="24" t="s">
        <v>98</v>
      </c>
      <c r="P88" s="24">
        <v>0</v>
      </c>
      <c r="Q88" s="24" t="s">
        <v>98</v>
      </c>
      <c r="R88" s="24">
        <v>0</v>
      </c>
      <c r="S88" s="24" t="s">
        <v>98</v>
      </c>
      <c r="T88" s="24">
        <v>0.18</v>
      </c>
      <c r="U88" s="24" t="s">
        <v>98</v>
      </c>
      <c r="V88" s="24">
        <v>0</v>
      </c>
      <c r="W88" s="24" t="s">
        <v>98</v>
      </c>
      <c r="X88" s="24">
        <v>0</v>
      </c>
      <c r="Y88" s="24" t="s">
        <v>98</v>
      </c>
      <c r="Z88" s="24">
        <v>0</v>
      </c>
      <c r="AA88" s="24" t="s">
        <v>98</v>
      </c>
      <c r="AB88" s="24">
        <v>0</v>
      </c>
      <c r="AC88" s="24" t="s">
        <v>98</v>
      </c>
      <c r="AD88" s="24">
        <v>0</v>
      </c>
      <c r="AE88" s="24" t="s">
        <v>98</v>
      </c>
      <c r="AF88" s="24">
        <v>0</v>
      </c>
      <c r="AG88" s="24" t="s">
        <v>98</v>
      </c>
      <c r="AH88" s="24">
        <v>0</v>
      </c>
      <c r="AI88" s="24" t="s">
        <v>98</v>
      </c>
      <c r="AJ88" s="24">
        <v>0</v>
      </c>
      <c r="AK88" s="24" t="s">
        <v>98</v>
      </c>
      <c r="AL88" s="24">
        <v>0</v>
      </c>
      <c r="AM88" s="24" t="s">
        <v>98</v>
      </c>
      <c r="AN88" s="24">
        <v>0</v>
      </c>
      <c r="AO88" s="24" t="s">
        <v>98</v>
      </c>
      <c r="AP88" s="24">
        <v>0</v>
      </c>
      <c r="AQ88" s="24" t="s">
        <v>98</v>
      </c>
      <c r="AR88" s="24">
        <v>0</v>
      </c>
      <c r="AS88" s="24" t="s">
        <v>98</v>
      </c>
      <c r="AT88" s="24">
        <v>0</v>
      </c>
      <c r="AU88" s="24" t="s">
        <v>98</v>
      </c>
      <c r="AV88" s="24">
        <v>0</v>
      </c>
      <c r="AW88" s="24" t="s">
        <v>98</v>
      </c>
      <c r="AX88" s="24">
        <v>0</v>
      </c>
      <c r="AY88" s="24" t="s">
        <v>98</v>
      </c>
      <c r="AZ88" s="24">
        <v>0.47599999999999998</v>
      </c>
      <c r="BA88" s="29">
        <v>0.259218</v>
      </c>
      <c r="BB88" s="24">
        <v>0</v>
      </c>
      <c r="BC88" s="24" t="s">
        <v>98</v>
      </c>
    </row>
    <row r="89" spans="1:55" ht="63" x14ac:dyDescent="0.25">
      <c r="A89" s="10" t="s">
        <v>150</v>
      </c>
      <c r="B89" s="23" t="s">
        <v>160</v>
      </c>
      <c r="C89" s="22" t="s">
        <v>161</v>
      </c>
      <c r="D89" s="24">
        <v>0</v>
      </c>
      <c r="E89" s="24" t="s">
        <v>98</v>
      </c>
      <c r="F89" s="24">
        <v>0</v>
      </c>
      <c r="G89" s="24" t="s">
        <v>98</v>
      </c>
      <c r="H89" s="24">
        <v>0</v>
      </c>
      <c r="I89" s="24" t="s">
        <v>98</v>
      </c>
      <c r="J89" s="24">
        <v>0</v>
      </c>
      <c r="K89" s="24" t="s">
        <v>98</v>
      </c>
      <c r="L89" s="24">
        <v>0</v>
      </c>
      <c r="M89" s="24" t="s">
        <v>98</v>
      </c>
      <c r="N89" s="24">
        <v>0</v>
      </c>
      <c r="O89" s="24" t="s">
        <v>98</v>
      </c>
      <c r="P89" s="24">
        <v>0</v>
      </c>
      <c r="Q89" s="24" t="s">
        <v>98</v>
      </c>
      <c r="R89" s="24">
        <v>0</v>
      </c>
      <c r="S89" s="24" t="s">
        <v>98</v>
      </c>
      <c r="T89" s="24">
        <v>0</v>
      </c>
      <c r="U89" s="24" t="s">
        <v>98</v>
      </c>
      <c r="V89" s="24">
        <v>0</v>
      </c>
      <c r="W89" s="24" t="s">
        <v>98</v>
      </c>
      <c r="X89" s="24">
        <v>0</v>
      </c>
      <c r="Y89" s="24" t="s">
        <v>98</v>
      </c>
      <c r="Z89" s="24">
        <v>0</v>
      </c>
      <c r="AA89" s="24" t="s">
        <v>98</v>
      </c>
      <c r="AB89" s="24">
        <v>0</v>
      </c>
      <c r="AC89" s="24" t="s">
        <v>98</v>
      </c>
      <c r="AD89" s="24">
        <v>0</v>
      </c>
      <c r="AE89" s="24" t="s">
        <v>98</v>
      </c>
      <c r="AF89" s="24">
        <v>0</v>
      </c>
      <c r="AG89" s="24" t="s">
        <v>98</v>
      </c>
      <c r="AH89" s="24">
        <v>0</v>
      </c>
      <c r="AI89" s="24" t="s">
        <v>98</v>
      </c>
      <c r="AJ89" s="24">
        <v>0</v>
      </c>
      <c r="AK89" s="24" t="s">
        <v>98</v>
      </c>
      <c r="AL89" s="24">
        <v>0</v>
      </c>
      <c r="AM89" s="24" t="s">
        <v>98</v>
      </c>
      <c r="AN89" s="24">
        <v>0</v>
      </c>
      <c r="AO89" s="24" t="s">
        <v>98</v>
      </c>
      <c r="AP89" s="24">
        <v>0</v>
      </c>
      <c r="AQ89" s="24" t="s">
        <v>98</v>
      </c>
      <c r="AR89" s="24">
        <v>0</v>
      </c>
      <c r="AS89" s="24" t="s">
        <v>98</v>
      </c>
      <c r="AT89" s="24">
        <v>0</v>
      </c>
      <c r="AU89" s="24" t="s">
        <v>98</v>
      </c>
      <c r="AV89" s="24">
        <v>0</v>
      </c>
      <c r="AW89" s="24" t="s">
        <v>98</v>
      </c>
      <c r="AX89" s="24">
        <v>0</v>
      </c>
      <c r="AY89" s="24" t="s">
        <v>98</v>
      </c>
      <c r="AZ89" s="24">
        <v>0</v>
      </c>
      <c r="BA89" s="24" t="s">
        <v>98</v>
      </c>
      <c r="BB89" s="24">
        <v>0</v>
      </c>
      <c r="BC89" s="24" t="s">
        <v>98</v>
      </c>
    </row>
    <row r="90" spans="1:55" ht="63" x14ac:dyDescent="0.25">
      <c r="A90" s="10" t="s">
        <v>150</v>
      </c>
      <c r="B90" s="23" t="s">
        <v>162</v>
      </c>
      <c r="C90" s="22" t="s">
        <v>163</v>
      </c>
      <c r="D90" s="24">
        <v>0</v>
      </c>
      <c r="E90" s="24" t="s">
        <v>98</v>
      </c>
      <c r="F90" s="24">
        <v>0</v>
      </c>
      <c r="G90" s="24" t="s">
        <v>98</v>
      </c>
      <c r="H90" s="24">
        <v>0</v>
      </c>
      <c r="I90" s="24" t="s">
        <v>98</v>
      </c>
      <c r="J90" s="24">
        <v>0</v>
      </c>
      <c r="K90" s="24" t="s">
        <v>98</v>
      </c>
      <c r="L90" s="24">
        <v>0</v>
      </c>
      <c r="M90" s="24" t="s">
        <v>98</v>
      </c>
      <c r="N90" s="24">
        <v>0</v>
      </c>
      <c r="O90" s="24" t="s">
        <v>98</v>
      </c>
      <c r="P90" s="24">
        <v>0</v>
      </c>
      <c r="Q90" s="24" t="s">
        <v>98</v>
      </c>
      <c r="R90" s="24">
        <v>0</v>
      </c>
      <c r="S90" s="24" t="s">
        <v>98</v>
      </c>
      <c r="T90" s="24">
        <v>0</v>
      </c>
      <c r="U90" s="24" t="s">
        <v>98</v>
      </c>
      <c r="V90" s="24">
        <v>0</v>
      </c>
      <c r="W90" s="24" t="s">
        <v>98</v>
      </c>
      <c r="X90" s="24">
        <v>0</v>
      </c>
      <c r="Y90" s="24" t="s">
        <v>98</v>
      </c>
      <c r="Z90" s="24">
        <v>0</v>
      </c>
      <c r="AA90" s="24" t="s">
        <v>98</v>
      </c>
      <c r="AB90" s="24">
        <v>0</v>
      </c>
      <c r="AC90" s="24" t="s">
        <v>98</v>
      </c>
      <c r="AD90" s="24">
        <v>0</v>
      </c>
      <c r="AE90" s="24" t="s">
        <v>98</v>
      </c>
      <c r="AF90" s="24">
        <v>0</v>
      </c>
      <c r="AG90" s="24" t="s">
        <v>98</v>
      </c>
      <c r="AH90" s="24">
        <v>0</v>
      </c>
      <c r="AI90" s="24" t="s">
        <v>98</v>
      </c>
      <c r="AJ90" s="24">
        <v>0</v>
      </c>
      <c r="AK90" s="24" t="s">
        <v>98</v>
      </c>
      <c r="AL90" s="24">
        <v>0</v>
      </c>
      <c r="AM90" s="24" t="s">
        <v>98</v>
      </c>
      <c r="AN90" s="24">
        <v>0</v>
      </c>
      <c r="AO90" s="24" t="s">
        <v>98</v>
      </c>
      <c r="AP90" s="24">
        <v>0</v>
      </c>
      <c r="AQ90" s="24" t="s">
        <v>98</v>
      </c>
      <c r="AR90" s="24">
        <v>0</v>
      </c>
      <c r="AS90" s="24" t="s">
        <v>98</v>
      </c>
      <c r="AT90" s="24">
        <v>0</v>
      </c>
      <c r="AU90" s="24" t="s">
        <v>98</v>
      </c>
      <c r="AV90" s="24">
        <v>0</v>
      </c>
      <c r="AW90" s="24" t="s">
        <v>98</v>
      </c>
      <c r="AX90" s="24">
        <v>0</v>
      </c>
      <c r="AY90" s="24" t="s">
        <v>98</v>
      </c>
      <c r="AZ90" s="24">
        <v>0</v>
      </c>
      <c r="BA90" s="24" t="s">
        <v>98</v>
      </c>
      <c r="BB90" s="24">
        <v>0</v>
      </c>
      <c r="BC90" s="24" t="s">
        <v>98</v>
      </c>
    </row>
    <row r="91" spans="1:55" ht="63" x14ac:dyDescent="0.25">
      <c r="A91" s="22" t="s">
        <v>150</v>
      </c>
      <c r="B91" s="21" t="s">
        <v>164</v>
      </c>
      <c r="C91" s="20" t="s">
        <v>165</v>
      </c>
      <c r="D91" s="24">
        <v>0</v>
      </c>
      <c r="E91" s="24" t="s">
        <v>98</v>
      </c>
      <c r="F91" s="24">
        <v>0</v>
      </c>
      <c r="G91" s="24" t="s">
        <v>98</v>
      </c>
      <c r="H91" s="24">
        <v>0</v>
      </c>
      <c r="I91" s="24" t="s">
        <v>98</v>
      </c>
      <c r="J91" s="24">
        <v>0</v>
      </c>
      <c r="K91" s="24" t="s">
        <v>98</v>
      </c>
      <c r="L91" s="24">
        <v>0</v>
      </c>
      <c r="M91" s="24" t="s">
        <v>98</v>
      </c>
      <c r="N91" s="24">
        <v>0</v>
      </c>
      <c r="O91" s="24" t="s">
        <v>98</v>
      </c>
      <c r="P91" s="24">
        <v>0</v>
      </c>
      <c r="Q91" s="24" t="s">
        <v>98</v>
      </c>
      <c r="R91" s="24">
        <v>0</v>
      </c>
      <c r="S91" s="24" t="s">
        <v>98</v>
      </c>
      <c r="T91" s="24">
        <v>0</v>
      </c>
      <c r="U91" s="24" t="s">
        <v>98</v>
      </c>
      <c r="V91" s="24">
        <v>0</v>
      </c>
      <c r="W91" s="24" t="s">
        <v>98</v>
      </c>
      <c r="X91" s="24">
        <v>0</v>
      </c>
      <c r="Y91" s="24" t="s">
        <v>98</v>
      </c>
      <c r="Z91" s="24">
        <v>0</v>
      </c>
      <c r="AA91" s="24" t="s">
        <v>98</v>
      </c>
      <c r="AB91" s="24">
        <v>0</v>
      </c>
      <c r="AC91" s="24" t="s">
        <v>98</v>
      </c>
      <c r="AD91" s="24">
        <v>0</v>
      </c>
      <c r="AE91" s="24" t="s">
        <v>98</v>
      </c>
      <c r="AF91" s="24">
        <v>0</v>
      </c>
      <c r="AG91" s="24" t="s">
        <v>98</v>
      </c>
      <c r="AH91" s="24">
        <v>0</v>
      </c>
      <c r="AI91" s="24" t="s">
        <v>98</v>
      </c>
      <c r="AJ91" s="24">
        <v>0</v>
      </c>
      <c r="AK91" s="24" t="s">
        <v>98</v>
      </c>
      <c r="AL91" s="24">
        <v>0</v>
      </c>
      <c r="AM91" s="24" t="s">
        <v>98</v>
      </c>
      <c r="AN91" s="24">
        <v>0</v>
      </c>
      <c r="AO91" s="24" t="s">
        <v>98</v>
      </c>
      <c r="AP91" s="24">
        <v>0</v>
      </c>
      <c r="AQ91" s="24" t="s">
        <v>98</v>
      </c>
      <c r="AR91" s="24">
        <v>0</v>
      </c>
      <c r="AS91" s="24" t="s">
        <v>98</v>
      </c>
      <c r="AT91" s="24">
        <v>0</v>
      </c>
      <c r="AU91" s="24" t="s">
        <v>98</v>
      </c>
      <c r="AV91" s="24">
        <v>0</v>
      </c>
      <c r="AW91" s="24" t="s">
        <v>98</v>
      </c>
      <c r="AX91" s="24">
        <v>0</v>
      </c>
      <c r="AY91" s="24" t="s">
        <v>98</v>
      </c>
      <c r="AZ91" s="24">
        <v>0</v>
      </c>
      <c r="BA91" s="24" t="s">
        <v>98</v>
      </c>
      <c r="BB91" s="24">
        <v>0</v>
      </c>
      <c r="BC91" s="24" t="s">
        <v>98</v>
      </c>
    </row>
    <row r="92" spans="1:55" ht="63" x14ac:dyDescent="0.25">
      <c r="A92" s="22" t="s">
        <v>150</v>
      </c>
      <c r="B92" s="21" t="s">
        <v>166</v>
      </c>
      <c r="C92" s="20" t="s">
        <v>167</v>
      </c>
      <c r="D92" s="24">
        <v>0</v>
      </c>
      <c r="E92" s="24" t="s">
        <v>98</v>
      </c>
      <c r="F92" s="24">
        <v>0</v>
      </c>
      <c r="G92" s="24" t="s">
        <v>98</v>
      </c>
      <c r="H92" s="24">
        <v>0</v>
      </c>
      <c r="I92" s="24" t="s">
        <v>98</v>
      </c>
      <c r="J92" s="24">
        <v>0</v>
      </c>
      <c r="K92" s="24" t="s">
        <v>98</v>
      </c>
      <c r="L92" s="24">
        <v>0</v>
      </c>
      <c r="M92" s="24" t="s">
        <v>98</v>
      </c>
      <c r="N92" s="24">
        <v>0</v>
      </c>
      <c r="O92" s="24" t="s">
        <v>98</v>
      </c>
      <c r="P92" s="24">
        <v>0</v>
      </c>
      <c r="Q92" s="24" t="s">
        <v>98</v>
      </c>
      <c r="R92" s="24">
        <v>0</v>
      </c>
      <c r="S92" s="24" t="s">
        <v>98</v>
      </c>
      <c r="T92" s="24">
        <v>0</v>
      </c>
      <c r="U92" s="24" t="s">
        <v>98</v>
      </c>
      <c r="V92" s="24">
        <v>0</v>
      </c>
      <c r="W92" s="24" t="s">
        <v>98</v>
      </c>
      <c r="X92" s="24">
        <v>0</v>
      </c>
      <c r="Y92" s="24" t="s">
        <v>98</v>
      </c>
      <c r="Z92" s="24">
        <v>0</v>
      </c>
      <c r="AA92" s="24" t="s">
        <v>98</v>
      </c>
      <c r="AB92" s="24">
        <v>0</v>
      </c>
      <c r="AC92" s="24" t="s">
        <v>98</v>
      </c>
      <c r="AD92" s="24">
        <v>0</v>
      </c>
      <c r="AE92" s="24" t="s">
        <v>98</v>
      </c>
      <c r="AF92" s="24">
        <v>0</v>
      </c>
      <c r="AG92" s="24" t="s">
        <v>98</v>
      </c>
      <c r="AH92" s="24">
        <v>0</v>
      </c>
      <c r="AI92" s="24" t="s">
        <v>98</v>
      </c>
      <c r="AJ92" s="24">
        <v>0</v>
      </c>
      <c r="AK92" s="24" t="s">
        <v>98</v>
      </c>
      <c r="AL92" s="24">
        <v>0</v>
      </c>
      <c r="AM92" s="24" t="s">
        <v>98</v>
      </c>
      <c r="AN92" s="24">
        <v>0</v>
      </c>
      <c r="AO92" s="24" t="s">
        <v>98</v>
      </c>
      <c r="AP92" s="24">
        <v>0</v>
      </c>
      <c r="AQ92" s="24" t="s">
        <v>98</v>
      </c>
      <c r="AR92" s="24">
        <v>0</v>
      </c>
      <c r="AS92" s="24" t="s">
        <v>98</v>
      </c>
      <c r="AT92" s="24">
        <v>0</v>
      </c>
      <c r="AU92" s="24" t="s">
        <v>98</v>
      </c>
      <c r="AV92" s="24">
        <v>0</v>
      </c>
      <c r="AW92" s="24" t="s">
        <v>98</v>
      </c>
      <c r="AX92" s="24">
        <v>0</v>
      </c>
      <c r="AY92" s="24" t="s">
        <v>98</v>
      </c>
      <c r="AZ92" s="24">
        <v>0</v>
      </c>
      <c r="BA92" s="24" t="s">
        <v>98</v>
      </c>
      <c r="BB92" s="24">
        <v>0</v>
      </c>
      <c r="BC92" s="24" t="s">
        <v>98</v>
      </c>
    </row>
    <row r="93" spans="1:55" ht="47.25" x14ac:dyDescent="0.25">
      <c r="A93" s="22" t="s">
        <v>150</v>
      </c>
      <c r="B93" s="21" t="s">
        <v>168</v>
      </c>
      <c r="C93" s="20" t="s">
        <v>169</v>
      </c>
      <c r="D93" s="24">
        <v>0</v>
      </c>
      <c r="E93" s="24" t="s">
        <v>98</v>
      </c>
      <c r="F93" s="24">
        <v>0</v>
      </c>
      <c r="G93" s="24" t="s">
        <v>98</v>
      </c>
      <c r="H93" s="24">
        <v>0</v>
      </c>
      <c r="I93" s="24" t="s">
        <v>98</v>
      </c>
      <c r="J93" s="24">
        <v>0</v>
      </c>
      <c r="K93" s="24" t="s">
        <v>98</v>
      </c>
      <c r="L93" s="24">
        <v>0</v>
      </c>
      <c r="M93" s="24" t="s">
        <v>98</v>
      </c>
      <c r="N93" s="24">
        <v>0</v>
      </c>
      <c r="O93" s="24" t="s">
        <v>98</v>
      </c>
      <c r="P93" s="24">
        <v>0</v>
      </c>
      <c r="Q93" s="24" t="s">
        <v>98</v>
      </c>
      <c r="R93" s="24">
        <v>0</v>
      </c>
      <c r="S93" s="24" t="s">
        <v>98</v>
      </c>
      <c r="T93" s="24">
        <v>0</v>
      </c>
      <c r="U93" s="24" t="s">
        <v>98</v>
      </c>
      <c r="V93" s="24">
        <v>0</v>
      </c>
      <c r="W93" s="24" t="s">
        <v>98</v>
      </c>
      <c r="X93" s="24">
        <v>0</v>
      </c>
      <c r="Y93" s="24" t="s">
        <v>98</v>
      </c>
      <c r="Z93" s="24">
        <v>0</v>
      </c>
      <c r="AA93" s="24" t="s">
        <v>98</v>
      </c>
      <c r="AB93" s="24">
        <v>0</v>
      </c>
      <c r="AC93" s="24" t="s">
        <v>98</v>
      </c>
      <c r="AD93" s="24">
        <v>0</v>
      </c>
      <c r="AE93" s="24" t="s">
        <v>98</v>
      </c>
      <c r="AF93" s="24">
        <v>0</v>
      </c>
      <c r="AG93" s="24" t="s">
        <v>98</v>
      </c>
      <c r="AH93" s="24">
        <v>0</v>
      </c>
      <c r="AI93" s="24" t="s">
        <v>98</v>
      </c>
      <c r="AJ93" s="24">
        <v>0</v>
      </c>
      <c r="AK93" s="24" t="s">
        <v>98</v>
      </c>
      <c r="AL93" s="24">
        <v>0</v>
      </c>
      <c r="AM93" s="24" t="s">
        <v>98</v>
      </c>
      <c r="AN93" s="24">
        <v>0</v>
      </c>
      <c r="AO93" s="24" t="s">
        <v>98</v>
      </c>
      <c r="AP93" s="24">
        <v>0</v>
      </c>
      <c r="AQ93" s="24" t="s">
        <v>98</v>
      </c>
      <c r="AR93" s="24">
        <v>0</v>
      </c>
      <c r="AS93" s="24" t="s">
        <v>98</v>
      </c>
      <c r="AT93" s="24">
        <v>0</v>
      </c>
      <c r="AU93" s="24" t="s">
        <v>98</v>
      </c>
      <c r="AV93" s="24">
        <v>0</v>
      </c>
      <c r="AW93" s="24" t="s">
        <v>98</v>
      </c>
      <c r="AX93" s="24">
        <v>0</v>
      </c>
      <c r="AY93" s="24" t="s">
        <v>98</v>
      </c>
      <c r="AZ93" s="24">
        <v>0</v>
      </c>
      <c r="BA93" s="24" t="s">
        <v>98</v>
      </c>
      <c r="BB93" s="24">
        <v>0</v>
      </c>
      <c r="BC93" s="24" t="s">
        <v>98</v>
      </c>
    </row>
    <row r="94" spans="1:55" ht="63" x14ac:dyDescent="0.25">
      <c r="A94" s="22" t="s">
        <v>150</v>
      </c>
      <c r="B94" s="21" t="s">
        <v>170</v>
      </c>
      <c r="C94" s="20" t="s">
        <v>171</v>
      </c>
      <c r="D94" s="24">
        <v>0</v>
      </c>
      <c r="E94" s="24" t="s">
        <v>98</v>
      </c>
      <c r="F94" s="24">
        <v>0</v>
      </c>
      <c r="G94" s="24" t="s">
        <v>98</v>
      </c>
      <c r="H94" s="24">
        <v>0</v>
      </c>
      <c r="I94" s="24" t="s">
        <v>98</v>
      </c>
      <c r="J94" s="24">
        <v>0</v>
      </c>
      <c r="K94" s="24" t="s">
        <v>98</v>
      </c>
      <c r="L94" s="24">
        <v>0</v>
      </c>
      <c r="M94" s="24" t="s">
        <v>98</v>
      </c>
      <c r="N94" s="24">
        <v>0</v>
      </c>
      <c r="O94" s="24" t="s">
        <v>98</v>
      </c>
      <c r="P94" s="24">
        <v>0</v>
      </c>
      <c r="Q94" s="24" t="s">
        <v>98</v>
      </c>
      <c r="R94" s="24">
        <v>0</v>
      </c>
      <c r="S94" s="24" t="s">
        <v>98</v>
      </c>
      <c r="T94" s="24">
        <v>0</v>
      </c>
      <c r="U94" s="24" t="s">
        <v>98</v>
      </c>
      <c r="V94" s="24">
        <v>0</v>
      </c>
      <c r="W94" s="24" t="s">
        <v>98</v>
      </c>
      <c r="X94" s="24">
        <v>0</v>
      </c>
      <c r="Y94" s="24" t="s">
        <v>98</v>
      </c>
      <c r="Z94" s="24">
        <v>0</v>
      </c>
      <c r="AA94" s="24" t="s">
        <v>98</v>
      </c>
      <c r="AB94" s="24">
        <v>0</v>
      </c>
      <c r="AC94" s="24" t="s">
        <v>98</v>
      </c>
      <c r="AD94" s="24">
        <v>0</v>
      </c>
      <c r="AE94" s="24" t="s">
        <v>98</v>
      </c>
      <c r="AF94" s="24">
        <v>0</v>
      </c>
      <c r="AG94" s="24" t="s">
        <v>98</v>
      </c>
      <c r="AH94" s="24">
        <v>0</v>
      </c>
      <c r="AI94" s="24" t="s">
        <v>98</v>
      </c>
      <c r="AJ94" s="24">
        <v>0</v>
      </c>
      <c r="AK94" s="24" t="s">
        <v>98</v>
      </c>
      <c r="AL94" s="24">
        <v>0</v>
      </c>
      <c r="AM94" s="24" t="s">
        <v>98</v>
      </c>
      <c r="AN94" s="24">
        <v>0</v>
      </c>
      <c r="AO94" s="24" t="s">
        <v>98</v>
      </c>
      <c r="AP94" s="24">
        <v>0</v>
      </c>
      <c r="AQ94" s="24" t="s">
        <v>98</v>
      </c>
      <c r="AR94" s="24">
        <v>0</v>
      </c>
      <c r="AS94" s="24" t="s">
        <v>98</v>
      </c>
      <c r="AT94" s="24">
        <v>0</v>
      </c>
      <c r="AU94" s="24" t="s">
        <v>98</v>
      </c>
      <c r="AV94" s="24">
        <v>0</v>
      </c>
      <c r="AW94" s="24" t="s">
        <v>98</v>
      </c>
      <c r="AX94" s="24">
        <v>0</v>
      </c>
      <c r="AY94" s="24" t="s">
        <v>98</v>
      </c>
      <c r="AZ94" s="24">
        <v>0</v>
      </c>
      <c r="BA94" s="24" t="s">
        <v>98</v>
      </c>
      <c r="BB94" s="24">
        <v>0</v>
      </c>
      <c r="BC94" s="24" t="s">
        <v>98</v>
      </c>
    </row>
    <row r="95" spans="1:55" ht="47.25" x14ac:dyDescent="0.25">
      <c r="A95" s="22" t="s">
        <v>150</v>
      </c>
      <c r="B95" s="23" t="s">
        <v>172</v>
      </c>
      <c r="C95" s="20" t="s">
        <v>173</v>
      </c>
      <c r="D95" s="24">
        <v>0</v>
      </c>
      <c r="E95" s="24" t="s">
        <v>98</v>
      </c>
      <c r="F95" s="24">
        <v>0</v>
      </c>
      <c r="G95" s="24" t="s">
        <v>98</v>
      </c>
      <c r="H95" s="24">
        <v>0</v>
      </c>
      <c r="I95" s="24" t="s">
        <v>98</v>
      </c>
      <c r="J95" s="24">
        <v>0</v>
      </c>
      <c r="K95" s="24" t="s">
        <v>98</v>
      </c>
      <c r="L95" s="24">
        <v>0</v>
      </c>
      <c r="M95" s="24" t="s">
        <v>98</v>
      </c>
      <c r="N95" s="24">
        <v>0</v>
      </c>
      <c r="O95" s="24" t="s">
        <v>98</v>
      </c>
      <c r="P95" s="24">
        <v>0</v>
      </c>
      <c r="Q95" s="24" t="s">
        <v>98</v>
      </c>
      <c r="R95" s="24">
        <v>0</v>
      </c>
      <c r="S95" s="24" t="s">
        <v>98</v>
      </c>
      <c r="T95" s="24">
        <v>0</v>
      </c>
      <c r="U95" s="24" t="s">
        <v>98</v>
      </c>
      <c r="V95" s="24">
        <v>0</v>
      </c>
      <c r="W95" s="24" t="s">
        <v>98</v>
      </c>
      <c r="X95" s="24">
        <v>0</v>
      </c>
      <c r="Y95" s="24" t="s">
        <v>98</v>
      </c>
      <c r="Z95" s="24">
        <v>0</v>
      </c>
      <c r="AA95" s="24" t="s">
        <v>98</v>
      </c>
      <c r="AB95" s="24">
        <v>0</v>
      </c>
      <c r="AC95" s="24" t="s">
        <v>98</v>
      </c>
      <c r="AD95" s="24">
        <v>0</v>
      </c>
      <c r="AE95" s="24" t="s">
        <v>98</v>
      </c>
      <c r="AF95" s="24">
        <v>0</v>
      </c>
      <c r="AG95" s="24" t="s">
        <v>98</v>
      </c>
      <c r="AH95" s="24">
        <v>0</v>
      </c>
      <c r="AI95" s="24" t="s">
        <v>98</v>
      </c>
      <c r="AJ95" s="24">
        <v>0</v>
      </c>
      <c r="AK95" s="24" t="s">
        <v>98</v>
      </c>
      <c r="AL95" s="24">
        <v>0</v>
      </c>
      <c r="AM95" s="24" t="s">
        <v>98</v>
      </c>
      <c r="AN95" s="24">
        <v>0</v>
      </c>
      <c r="AO95" s="24" t="s">
        <v>98</v>
      </c>
      <c r="AP95" s="24">
        <v>0</v>
      </c>
      <c r="AQ95" s="24" t="s">
        <v>98</v>
      </c>
      <c r="AR95" s="24">
        <v>0</v>
      </c>
      <c r="AS95" s="24" t="s">
        <v>98</v>
      </c>
      <c r="AT95" s="24">
        <v>0</v>
      </c>
      <c r="AU95" s="24" t="s">
        <v>98</v>
      </c>
      <c r="AV95" s="24">
        <v>0</v>
      </c>
      <c r="AW95" s="24" t="s">
        <v>98</v>
      </c>
      <c r="AX95" s="24">
        <v>0</v>
      </c>
      <c r="AY95" s="24" t="s">
        <v>98</v>
      </c>
      <c r="AZ95" s="24">
        <v>0</v>
      </c>
      <c r="BA95" s="24" t="s">
        <v>98</v>
      </c>
      <c r="BB95" s="24">
        <v>0</v>
      </c>
      <c r="BC95" s="24" t="s">
        <v>98</v>
      </c>
    </row>
    <row r="96" spans="1:55" ht="47.25" x14ac:dyDescent="0.25">
      <c r="A96" s="22" t="s">
        <v>150</v>
      </c>
      <c r="B96" s="21" t="s">
        <v>174</v>
      </c>
      <c r="C96" s="20" t="s">
        <v>175</v>
      </c>
      <c r="D96" s="24">
        <v>0</v>
      </c>
      <c r="E96" s="24" t="s">
        <v>98</v>
      </c>
      <c r="F96" s="24">
        <v>0</v>
      </c>
      <c r="G96" s="24" t="s">
        <v>98</v>
      </c>
      <c r="H96" s="24">
        <v>0</v>
      </c>
      <c r="I96" s="24" t="s">
        <v>98</v>
      </c>
      <c r="J96" s="24">
        <v>0</v>
      </c>
      <c r="K96" s="24" t="s">
        <v>98</v>
      </c>
      <c r="L96" s="24">
        <v>0</v>
      </c>
      <c r="M96" s="24" t="s">
        <v>98</v>
      </c>
      <c r="N96" s="24">
        <v>0</v>
      </c>
      <c r="O96" s="24" t="s">
        <v>98</v>
      </c>
      <c r="P96" s="24">
        <v>0</v>
      </c>
      <c r="Q96" s="24" t="s">
        <v>98</v>
      </c>
      <c r="R96" s="24">
        <v>0</v>
      </c>
      <c r="S96" s="24" t="s">
        <v>98</v>
      </c>
      <c r="T96" s="24">
        <v>0</v>
      </c>
      <c r="U96" s="24" t="s">
        <v>98</v>
      </c>
      <c r="V96" s="24">
        <v>0</v>
      </c>
      <c r="W96" s="24" t="s">
        <v>98</v>
      </c>
      <c r="X96" s="24">
        <v>0</v>
      </c>
      <c r="Y96" s="24" t="s">
        <v>98</v>
      </c>
      <c r="Z96" s="24">
        <v>0</v>
      </c>
      <c r="AA96" s="24" t="s">
        <v>98</v>
      </c>
      <c r="AB96" s="24">
        <v>0</v>
      </c>
      <c r="AC96" s="24" t="s">
        <v>98</v>
      </c>
      <c r="AD96" s="24">
        <v>0</v>
      </c>
      <c r="AE96" s="24" t="s">
        <v>98</v>
      </c>
      <c r="AF96" s="24">
        <v>0</v>
      </c>
      <c r="AG96" s="24" t="s">
        <v>98</v>
      </c>
      <c r="AH96" s="24">
        <v>0</v>
      </c>
      <c r="AI96" s="24" t="s">
        <v>98</v>
      </c>
      <c r="AJ96" s="24">
        <v>0</v>
      </c>
      <c r="AK96" s="24" t="s">
        <v>98</v>
      </c>
      <c r="AL96" s="24">
        <v>0</v>
      </c>
      <c r="AM96" s="24" t="s">
        <v>98</v>
      </c>
      <c r="AN96" s="24">
        <v>0</v>
      </c>
      <c r="AO96" s="24" t="s">
        <v>98</v>
      </c>
      <c r="AP96" s="24">
        <v>0</v>
      </c>
      <c r="AQ96" s="24" t="s">
        <v>98</v>
      </c>
      <c r="AR96" s="24">
        <v>0</v>
      </c>
      <c r="AS96" s="24" t="s">
        <v>98</v>
      </c>
      <c r="AT96" s="24">
        <v>0</v>
      </c>
      <c r="AU96" s="24" t="s">
        <v>98</v>
      </c>
      <c r="AV96" s="24">
        <v>0</v>
      </c>
      <c r="AW96" s="24" t="s">
        <v>98</v>
      </c>
      <c r="AX96" s="24">
        <v>0</v>
      </c>
      <c r="AY96" s="24" t="s">
        <v>98</v>
      </c>
      <c r="AZ96" s="24">
        <v>0</v>
      </c>
      <c r="BA96" s="24" t="s">
        <v>98</v>
      </c>
      <c r="BB96" s="24">
        <v>0</v>
      </c>
      <c r="BC96" s="24" t="s">
        <v>98</v>
      </c>
    </row>
    <row r="97" spans="1:55" s="17" customFormat="1" ht="94.5" x14ac:dyDescent="0.25">
      <c r="A97" s="12" t="s">
        <v>176</v>
      </c>
      <c r="B97" s="13" t="s">
        <v>177</v>
      </c>
      <c r="C97" s="25" t="s">
        <v>97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14" t="s">
        <v>98</v>
      </c>
      <c r="S97" s="14" t="s">
        <v>98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7">
        <v>0</v>
      </c>
      <c r="BB97" s="26">
        <v>0</v>
      </c>
      <c r="BC97" s="26">
        <v>0</v>
      </c>
    </row>
    <row r="98" spans="1:55" ht="94.5" x14ac:dyDescent="0.25">
      <c r="A98" s="22" t="s">
        <v>176</v>
      </c>
      <c r="B98" s="28" t="s">
        <v>178</v>
      </c>
      <c r="C98" s="22" t="s">
        <v>183</v>
      </c>
      <c r="D98" s="29" t="s">
        <v>98</v>
      </c>
      <c r="E98" s="27">
        <v>0</v>
      </c>
      <c r="F98" s="29" t="s">
        <v>98</v>
      </c>
      <c r="G98" s="29">
        <v>0</v>
      </c>
      <c r="H98" s="29" t="s">
        <v>98</v>
      </c>
      <c r="I98" s="29">
        <v>0</v>
      </c>
      <c r="J98" s="29" t="s">
        <v>98</v>
      </c>
      <c r="K98" s="29">
        <v>0</v>
      </c>
      <c r="L98" s="29" t="s">
        <v>98</v>
      </c>
      <c r="M98" s="29">
        <v>0</v>
      </c>
      <c r="N98" s="29" t="s">
        <v>98</v>
      </c>
      <c r="O98" s="29">
        <v>0</v>
      </c>
      <c r="P98" s="29" t="s">
        <v>98</v>
      </c>
      <c r="Q98" s="29">
        <v>0</v>
      </c>
      <c r="R98" s="14" t="s">
        <v>98</v>
      </c>
      <c r="S98" s="14" t="s">
        <v>98</v>
      </c>
      <c r="T98" s="29" t="s">
        <v>98</v>
      </c>
      <c r="U98" s="29">
        <v>0</v>
      </c>
      <c r="V98" s="29" t="s">
        <v>98</v>
      </c>
      <c r="W98" s="29">
        <v>0</v>
      </c>
      <c r="X98" s="29" t="s">
        <v>98</v>
      </c>
      <c r="Y98" s="29">
        <v>0</v>
      </c>
      <c r="Z98" s="29" t="s">
        <v>98</v>
      </c>
      <c r="AA98" s="29">
        <v>0</v>
      </c>
      <c r="AB98" s="29" t="s">
        <v>98</v>
      </c>
      <c r="AC98" s="29">
        <v>0</v>
      </c>
      <c r="AD98" s="29" t="s">
        <v>98</v>
      </c>
      <c r="AE98" s="29">
        <v>0</v>
      </c>
      <c r="AF98" s="29" t="s">
        <v>98</v>
      </c>
      <c r="AG98" s="29">
        <v>0</v>
      </c>
      <c r="AH98" s="29" t="s">
        <v>98</v>
      </c>
      <c r="AI98" s="29">
        <v>0</v>
      </c>
      <c r="AJ98" s="29" t="s">
        <v>98</v>
      </c>
      <c r="AK98" s="29">
        <v>0</v>
      </c>
      <c r="AL98" s="29" t="s">
        <v>98</v>
      </c>
      <c r="AM98" s="29">
        <v>0</v>
      </c>
      <c r="AN98" s="29" t="s">
        <v>98</v>
      </c>
      <c r="AO98" s="29">
        <v>0</v>
      </c>
      <c r="AP98" s="29" t="s">
        <v>98</v>
      </c>
      <c r="AQ98" s="29">
        <v>0</v>
      </c>
      <c r="AR98" s="29" t="s">
        <v>98</v>
      </c>
      <c r="AS98" s="29">
        <v>0</v>
      </c>
      <c r="AT98" s="29" t="s">
        <v>98</v>
      </c>
      <c r="AU98" s="29">
        <v>0</v>
      </c>
      <c r="AV98" s="29" t="s">
        <v>98</v>
      </c>
      <c r="AW98" s="29">
        <v>0</v>
      </c>
      <c r="AX98" s="29" t="s">
        <v>98</v>
      </c>
      <c r="AY98" s="29">
        <v>0</v>
      </c>
      <c r="AZ98" s="29" t="s">
        <v>98</v>
      </c>
      <c r="BA98" s="27">
        <v>0</v>
      </c>
      <c r="BB98" s="29" t="s">
        <v>98</v>
      </c>
      <c r="BC98" s="29">
        <v>0</v>
      </c>
    </row>
    <row r="99" spans="1:55" ht="94.5" x14ac:dyDescent="0.25">
      <c r="A99" s="22" t="s">
        <v>176</v>
      </c>
      <c r="B99" s="28" t="s">
        <v>179</v>
      </c>
      <c r="C99" s="22" t="s">
        <v>184</v>
      </c>
      <c r="D99" s="29" t="s">
        <v>98</v>
      </c>
      <c r="E99" s="27">
        <v>0</v>
      </c>
      <c r="F99" s="29" t="s">
        <v>98</v>
      </c>
      <c r="G99" s="29">
        <v>0</v>
      </c>
      <c r="H99" s="29" t="s">
        <v>98</v>
      </c>
      <c r="I99" s="29">
        <v>0</v>
      </c>
      <c r="J99" s="29" t="s">
        <v>98</v>
      </c>
      <c r="K99" s="29">
        <v>0</v>
      </c>
      <c r="L99" s="29" t="s">
        <v>98</v>
      </c>
      <c r="M99" s="29">
        <v>0</v>
      </c>
      <c r="N99" s="29" t="s">
        <v>98</v>
      </c>
      <c r="O99" s="29">
        <v>0</v>
      </c>
      <c r="P99" s="29" t="s">
        <v>98</v>
      </c>
      <c r="Q99" s="29">
        <v>0</v>
      </c>
      <c r="R99" s="14" t="s">
        <v>98</v>
      </c>
      <c r="S99" s="14" t="s">
        <v>98</v>
      </c>
      <c r="T99" s="29" t="s">
        <v>98</v>
      </c>
      <c r="U99" s="29">
        <v>0</v>
      </c>
      <c r="V99" s="29" t="s">
        <v>98</v>
      </c>
      <c r="W99" s="29">
        <v>0</v>
      </c>
      <c r="X99" s="29" t="s">
        <v>98</v>
      </c>
      <c r="Y99" s="29">
        <v>0</v>
      </c>
      <c r="Z99" s="29" t="s">
        <v>98</v>
      </c>
      <c r="AA99" s="29">
        <v>0</v>
      </c>
      <c r="AB99" s="29" t="s">
        <v>98</v>
      </c>
      <c r="AC99" s="29">
        <v>0</v>
      </c>
      <c r="AD99" s="29" t="s">
        <v>98</v>
      </c>
      <c r="AE99" s="29">
        <v>0</v>
      </c>
      <c r="AF99" s="29" t="s">
        <v>98</v>
      </c>
      <c r="AG99" s="29">
        <v>0</v>
      </c>
      <c r="AH99" s="29" t="s">
        <v>98</v>
      </c>
      <c r="AI99" s="29">
        <v>0</v>
      </c>
      <c r="AJ99" s="29" t="s">
        <v>98</v>
      </c>
      <c r="AK99" s="29">
        <v>0</v>
      </c>
      <c r="AL99" s="29" t="s">
        <v>98</v>
      </c>
      <c r="AM99" s="29">
        <v>0</v>
      </c>
      <c r="AN99" s="29" t="s">
        <v>98</v>
      </c>
      <c r="AO99" s="29">
        <v>0</v>
      </c>
      <c r="AP99" s="29" t="s">
        <v>98</v>
      </c>
      <c r="AQ99" s="29">
        <v>0</v>
      </c>
      <c r="AR99" s="29" t="s">
        <v>98</v>
      </c>
      <c r="AS99" s="29">
        <v>0</v>
      </c>
      <c r="AT99" s="29" t="s">
        <v>98</v>
      </c>
      <c r="AU99" s="29">
        <v>0</v>
      </c>
      <c r="AV99" s="29" t="s">
        <v>98</v>
      </c>
      <c r="AW99" s="29">
        <v>0</v>
      </c>
      <c r="AX99" s="29" t="s">
        <v>98</v>
      </c>
      <c r="AY99" s="29">
        <v>0</v>
      </c>
      <c r="AZ99" s="29" t="s">
        <v>98</v>
      </c>
      <c r="BA99" s="27">
        <v>0</v>
      </c>
      <c r="BB99" s="29" t="s">
        <v>98</v>
      </c>
      <c r="BC99" s="29">
        <v>0</v>
      </c>
    </row>
  </sheetData>
  <mergeCells count="46">
    <mergeCell ref="A10:BC10"/>
    <mergeCell ref="V2:AF2"/>
    <mergeCell ref="A4:BC4"/>
    <mergeCell ref="A5:BC5"/>
    <mergeCell ref="A7:BC7"/>
    <mergeCell ref="A8:BC8"/>
    <mergeCell ref="A12:BC12"/>
    <mergeCell ref="A13:BC13"/>
    <mergeCell ref="A14:BC14"/>
    <mergeCell ref="A15:A18"/>
    <mergeCell ref="B15:B18"/>
    <mergeCell ref="C15:C18"/>
    <mergeCell ref="D15:BC15"/>
    <mergeCell ref="D16:S16"/>
    <mergeCell ref="T16:AG16"/>
    <mergeCell ref="AH16:AM16"/>
    <mergeCell ref="AN16:AQ16"/>
    <mergeCell ref="AR16:AW16"/>
    <mergeCell ref="AX16:BA16"/>
    <mergeCell ref="BB16:BC16"/>
    <mergeCell ref="D17:E17"/>
    <mergeCell ref="F17:G17"/>
    <mergeCell ref="H17:I17"/>
    <mergeCell ref="J17:K17"/>
    <mergeCell ref="L17:M17"/>
    <mergeCell ref="N17:O17"/>
    <mergeCell ref="AL17:AM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Z17:BA17"/>
    <mergeCell ref="BB17:BC17"/>
    <mergeCell ref="AN17:AO17"/>
    <mergeCell ref="AP17:AQ17"/>
    <mergeCell ref="AR17:AS17"/>
    <mergeCell ref="AT17:AU17"/>
    <mergeCell ref="AV17:AW17"/>
    <mergeCell ref="AX17:AY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01 2020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Пользователь</cp:lastModifiedBy>
  <dcterms:created xsi:type="dcterms:W3CDTF">2020-10-13T15:23:17Z</dcterms:created>
  <dcterms:modified xsi:type="dcterms:W3CDTF">2021-06-26T19:35:49Z</dcterms:modified>
</cp:coreProperties>
</file>