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EB68FD81-03BC-4D97-83B7-A89E4732B54D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ГКПЗ" sheetId="182" r:id="rId1"/>
  </sheets>
  <definedNames>
    <definedName name="_xlnm._FilterDatabase" localSheetId="0" hidden="1">ГКПЗ!$A$24:$AV$25</definedName>
    <definedName name="_xlnm.Print_Area" localSheetId="0">ГКПЗ!$B$1:$AU$24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82" l="1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<sst xmlns="http://schemas.openxmlformats.org/spreadsheetml/2006/main" count="205" uniqueCount="129">
  <si>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</si>
  <si>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</si>
  <si>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</si>
  <si>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</si>
  <si>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</si>
  <si>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</si>
  <si>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</si>
  <si>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</si>
  <si>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</si>
  <si>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</si>
  <si>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</si>
  <si>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</si>
  <si>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</si>
  <si>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</si>
  <si>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</si>
  <si>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</si>
  <si>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</si>
  <si>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</si>
  <si>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</si>
  <si>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</si>
  <si>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</si>
  <si>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</si>
  <si>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</si>
  <si>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</si>
  <si>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</si>
  <si>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</si>
  <si>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</si>
  <si>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</si>
  <si>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</si>
  <si>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</si>
  <si>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</si>
  <si>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</si>
  <si>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</si>
  <si>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</si>
  <si>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</si>
  <si>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</si>
  <si>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</si>
  <si>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</si>
  <si>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</si>
  <si>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</si>
  <si>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</si>
  <si>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</si>
  <si>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</si>
  <si>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</si>
  <si>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</si>
  <si>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</si>
  <si>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</si>
  <si>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</si>
  <si>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</si>
  <si>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</si>
  <si>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</si>
  <si>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</si>
  <si>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</si>
  <si>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</si>
  <si>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</si>
  <si>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</si>
  <si>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</si>
  <si>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</si>
  <si>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</si>
  <si>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</si>
  <si>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</si>
  <si>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</si>
  <si>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</si>
  <si>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</si>
  <si>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</si>
  <si>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</si>
  <si>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</si>
  <si>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</si>
  <si>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</si>
  <si>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</si>
  <si>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</si>
  <si>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</si>
  <si>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</si>
  <si>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</si>
  <si>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</si>
  <si>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</si>
  <si>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</si>
  <si>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</si>
  <si>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</si>
  <si>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</si>
  <si>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</si>
  <si>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</si>
  <si>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</si>
  <si>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</si>
  <si>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</si>
  <si>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</si>
  <si>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</si>
  <si>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</si>
  <si>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</si>
  <si>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</si>
  <si>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</si>
  <si>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</si>
  <si>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</si>
  <si>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</si>
  <si>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</si>
  <si>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</si>
  <si>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</si>
  <si>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</si>
  <si>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</si>
  <si>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</si>
  <si>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</si>
  <si>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</si>
  <si>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</si>
  <si>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</si>
  <si>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</si>
  <si>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</si>
  <si>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</si>
  <si>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</si>
  <si>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</si>
  <si>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</si>
  <si>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</si>
  <si>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</si>
  <si>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</si>
  <si>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</si>
  <si>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</si>
  <si>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</si>
  <si>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</si>
  <si>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</si>
  <si>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</si>
  <si>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</si>
  <si>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ООО"ПетербургЭнерго"</t>
  </si>
  <si>
    <t>158152,74/150833,75/163541,67</t>
  </si>
  <si>
    <t>ООО "Петербург-электро"</t>
  </si>
  <si>
    <t>www.zakupki.gov</t>
  </si>
  <si>
    <t>Год раскрытия информации: 2022   год</t>
  </si>
  <si>
    <t>Объём финансирования инвестиционной программы текущего года, законтрактованный по состоянию на конец отчетного периода 4 168,62 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</si>
  <si>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181,01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</si>
  <si>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31.12.2022 года 4 168,62 тыс. рублей с НДС (0% от общего объёма инвестиционной программы текущего года)</t>
  </si>
  <si>
    <t>Отчет 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</si>
</sst>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5">
    <xf numFmtId="0" fontId="0" fillId="0" borderId="0" xfId="0"/>
    <xf numFmtId="0" fontId="39" fillId="0" borderId="10" xfId="54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14" fontId="38" fillId="0" borderId="10" xfId="0" applyNumberFormat="1" applyFont="1" applyFill="1" applyBorder="1" applyAlignment="1">
      <alignment horizontal="center" vertical="center" wrapText="1"/>
    </xf>
    <xf numFmtId="0" fontId="38" fillId="0" borderId="10" xfId="0" applyNumberFormat="1" applyFont="1" applyFill="1" applyBorder="1" applyAlignment="1">
      <alignment horizontal="center" vertical="center" wrapText="1"/>
    </xf>
    <xf numFmtId="1" fontId="38" fillId="0" borderId="10" xfId="122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 shrinkToFit="1"/>
    </xf>
    <xf numFmtId="14" fontId="38" fillId="0" borderId="10" xfId="0" applyNumberFormat="1" applyFont="1" applyFill="1" applyBorder="1" applyAlignment="1">
      <alignment horizontal="center" vertical="center" wrapText="1" shrinkToFit="1"/>
    </xf>
    <xf numFmtId="4" fontId="39" fillId="0" borderId="10" xfId="54" applyNumberFormat="1" applyFont="1" applyFill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Fill="1" applyBorder="1" applyAlignment="1">
      <alignment horizontal="center" vertical="center" wrapText="1"/>
    </xf>
    <xf numFmtId="0" fontId="38" fillId="0" borderId="10" xfId="122" applyFont="1" applyFill="1" applyBorder="1" applyAlignment="1">
      <alignment horizontal="center" vertical="center" wrapText="1"/>
    </xf>
    <xf numFmtId="14" fontId="38" fillId="0" borderId="10" xfId="122" applyNumberFormat="1" applyFont="1" applyFill="1" applyBorder="1" applyAlignment="1">
      <alignment horizontal="center" vertical="center" wrapText="1"/>
    </xf>
    <xf numFmtId="14" fontId="38" fillId="0" borderId="10" xfId="124" applyNumberFormat="1" applyFont="1" applyFill="1" applyBorder="1" applyAlignment="1">
      <alignment horizontal="center" vertical="center" wrapText="1"/>
    </xf>
    <xf numFmtId="167" fontId="38" fillId="0" borderId="10" xfId="0" applyNumberFormat="1" applyFont="1" applyFill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4" fontId="39" fillId="0" borderId="0" xfId="54" applyNumberFormat="1" applyFont="1" applyFill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Fill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38" fillId="0" borderId="0" xfId="37" applyFont="1" applyFill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left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39" fillId="0" borderId="10" xfId="54" applyNumberFormat="1" applyFont="1" applyFill="1" applyBorder="1" applyAlignment="1">
      <alignment horizontal="center" vertical="center" wrapText="1"/>
    </xf>
    <xf numFmtId="2" fontId="39" fillId="0" borderId="10" xfId="54" applyNumberFormat="1" applyFont="1" applyFill="1" applyBorder="1" applyAlignment="1">
      <alignment horizontal="center" vertical="center" wrapText="1"/>
    </xf>
    <xf numFmtId="1" fontId="39" fillId="0" borderId="10" xfId="54" applyNumberFormat="1" applyFont="1" applyFill="1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0" fontId="39" fillId="0" borderId="0" xfId="54" applyFont="1" applyFill="1" applyAlignment="1">
      <alignment horizontal="left" vertical="center" wrapText="1"/>
    </xf>
    <xf numFmtId="14" fontId="39" fillId="0" borderId="0" xfId="54" applyNumberFormat="1" applyFont="1" applyFill="1" applyAlignment="1">
      <alignment horizontal="left" vertical="center" wrapText="1"/>
    </xf>
    <xf numFmtId="0" fontId="40" fillId="0" borderId="0" xfId="54" applyFont="1" applyFill="1" applyAlignment="1">
      <alignment horizontal="left" vertical="center" wrapText="1"/>
    </xf>
    <xf numFmtId="4" fontId="40" fillId="0" borderId="10" xfId="54" applyNumberFormat="1" applyFont="1" applyFill="1" applyBorder="1" applyAlignment="1">
      <alignment horizontal="center" vertical="center" wrapText="1"/>
    </xf>
    <xf numFmtId="14" fontId="40" fillId="0" borderId="10" xfId="54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0" fillId="0" borderId="10" xfId="54" applyFont="1" applyFill="1" applyBorder="1" applyAlignment="1">
      <alignment horizontal="center" vertical="center" wrapText="1"/>
    </xf>
    <xf numFmtId="14" fontId="42" fillId="0" borderId="10" xfId="54" applyNumberFormat="1" applyFont="1" applyFill="1" applyBorder="1" applyAlignment="1" applyProtection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0" fillId="0" borderId="0" xfId="54" applyFont="1" applyFill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41" fillId="0" borderId="10" xfId="45" applyFont="1" applyFill="1" applyBorder="1" applyAlignment="1">
      <alignment horizontal="center" vertical="center" textRotation="90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2" fillId="0" borderId="10" xfId="54" applyFont="1" applyFill="1" applyBorder="1" applyAlignment="1" applyProtection="1">
      <alignment horizontal="center" vertical="center" textRotation="90" wrapText="1"/>
    </xf>
    <xf numFmtId="0" fontId="40" fillId="0" borderId="10" xfId="54" applyFont="1" applyFill="1" applyBorder="1" applyAlignment="1">
      <alignment horizontal="center" vertical="center" textRotation="90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EF2C872B-A532-4D28-8F4D-7148B729710A}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0" xfId="136" xr:uid="{22EDBB4C-9AAA-4FF8-B780-E3119DDB16B1}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 2 2" xfId="145" xr:uid="{F32F0EF3-1CDF-4059-ABA4-659152C0206F}"/>
    <cellStyle name="Обычный 2 3" xfId="137" xr:uid="{056C6D94-CE72-4533-9AC3-CD5B25D93639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2 3" xfId="140" xr:uid="{6A9FF4B1-AFDF-4488-B245-4700F335D117}"/>
    <cellStyle name="Обычный 6 2 3" xfId="101" xr:uid="{00000000-0005-0000-0000-000067000000}"/>
    <cellStyle name="Обычный 6 2 3 2" xfId="114" xr:uid="{00000000-0005-0000-0000-000068000000}"/>
    <cellStyle name="Обычный 6 2 3 3" xfId="141" xr:uid="{37684783-A703-4A53-815D-CFA53780647E}"/>
    <cellStyle name="Обычный 6 2 4" xfId="111" xr:uid="{00000000-0005-0000-0000-000069000000}"/>
    <cellStyle name="Обычный 6 2 5" xfId="139" xr:uid="{1282219F-4FC0-41B2-B06D-6DD406074DF3}"/>
    <cellStyle name="Обычный 6 3" xfId="108" xr:uid="{00000000-0005-0000-0000-00006A000000}"/>
    <cellStyle name="Обычный 6 4" xfId="138" xr:uid="{401FB6C6-124B-4411-B3A0-DBBC81EEC0D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7 2 3" xfId="142" xr:uid="{39E900BF-A3A4-49DC-A213-9F1381EB6A57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2 3" xfId="143" xr:uid="{FEFC9457-5042-438E-843C-C6E6B5A4ABB5}"/>
    <cellStyle name="Финансовый 3" xfId="51" xr:uid="{00000000-0005-0000-0000-000082000000}"/>
    <cellStyle name="Финансовый 3 2" xfId="110" xr:uid="{00000000-0005-0000-0000-000083000000}"/>
    <cellStyle name="Финансовый 3 3" xfId="144" xr:uid="{E488238F-9816-472A-BBD5-1163DC5FD8C2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0"/>
  <sheetViews>
    <sheetView showGridLines="0" tabSelected="1" topLeftCell="I1" zoomScale="70" zoomScaleNormal="70" workbookViewId="0">
      <selection activeCell="AA21" sqref="AA21:AN23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7" t="s">
        <v>124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9" t="s">
        <v>128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2:47" s="30" customFormat="1" x14ac:dyDescent="0.25">
      <c r="B8" s="49" t="s">
        <v>9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</row>
    <row r="11" spans="2:47" s="30" customFormat="1" x14ac:dyDescent="0.25">
      <c r="B11" s="52" t="s">
        <v>10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48" t="s">
        <v>57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7" t="s">
        <v>82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41" t="s">
        <v>127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</row>
    <row r="18" spans="1:47" x14ac:dyDescent="0.25">
      <c r="B18" s="41" t="s">
        <v>125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39"/>
      <c r="AL18" s="39"/>
      <c r="AM18" s="39"/>
      <c r="AN18" s="39"/>
      <c r="AO18" s="40"/>
      <c r="AP18" s="40"/>
      <c r="AQ18" s="40"/>
      <c r="AR18" s="40"/>
      <c r="AS18" s="40"/>
      <c r="AT18" s="39"/>
      <c r="AU18" s="39"/>
    </row>
    <row r="19" spans="1:47" x14ac:dyDescent="0.25">
      <c r="B19" s="41" t="s">
        <v>126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</row>
    <row r="21" spans="1:47" ht="77.25" customHeight="1" x14ac:dyDescent="0.25">
      <c r="B21" s="45" t="s">
        <v>11</v>
      </c>
      <c r="C21" s="45" t="s">
        <v>8</v>
      </c>
      <c r="D21" s="45" t="s">
        <v>55</v>
      </c>
      <c r="E21" s="45" t="s">
        <v>12</v>
      </c>
      <c r="F21" s="45" t="s">
        <v>13</v>
      </c>
      <c r="G21" s="45"/>
      <c r="H21" s="45"/>
      <c r="I21" s="45"/>
      <c r="J21" s="45"/>
      <c r="K21" s="45"/>
      <c r="L21" s="45" t="s">
        <v>14</v>
      </c>
      <c r="M21" s="45" t="s">
        <v>15</v>
      </c>
      <c r="N21" s="45" t="s">
        <v>16</v>
      </c>
      <c r="O21" s="42" t="s">
        <v>20</v>
      </c>
      <c r="P21" s="45" t="s">
        <v>17</v>
      </c>
      <c r="Q21" s="42" t="s">
        <v>21</v>
      </c>
      <c r="R21" s="45" t="s">
        <v>22</v>
      </c>
      <c r="S21" s="45"/>
      <c r="T21" s="54" t="s">
        <v>23</v>
      </c>
      <c r="U21" s="54" t="s">
        <v>24</v>
      </c>
      <c r="V21" s="45" t="s">
        <v>25</v>
      </c>
      <c r="W21" s="42" t="s">
        <v>26</v>
      </c>
      <c r="X21" s="45" t="s">
        <v>27</v>
      </c>
      <c r="Y21" s="53" t="s">
        <v>28</v>
      </c>
      <c r="Z21" s="42" t="s">
        <v>29</v>
      </c>
      <c r="AA21" s="42" t="s">
        <v>30</v>
      </c>
      <c r="AB21" s="45" t="s">
        <v>31</v>
      </c>
      <c r="AC21" s="42" t="s">
        <v>32</v>
      </c>
      <c r="AD21" s="42" t="s">
        <v>33</v>
      </c>
      <c r="AE21" s="45" t="s">
        <v>34</v>
      </c>
      <c r="AF21" s="45"/>
      <c r="AG21" s="45"/>
      <c r="AH21" s="45"/>
      <c r="AI21" s="45"/>
      <c r="AJ21" s="45"/>
      <c r="AK21" s="45" t="s">
        <v>35</v>
      </c>
      <c r="AL21" s="45"/>
      <c r="AM21" s="45"/>
      <c r="AN21" s="45"/>
      <c r="AO21" s="43" t="s">
        <v>36</v>
      </c>
      <c r="AP21" s="43"/>
      <c r="AQ21" s="43" t="s">
        <v>37</v>
      </c>
      <c r="AR21" s="43" t="s">
        <v>38</v>
      </c>
      <c r="AS21" s="43" t="s">
        <v>39</v>
      </c>
      <c r="AT21" s="45" t="s">
        <v>40</v>
      </c>
      <c r="AU21" s="45" t="s">
        <v>18</v>
      </c>
    </row>
    <row r="22" spans="1:47" ht="66.75" customHeight="1" x14ac:dyDescent="0.25">
      <c r="B22" s="45"/>
      <c r="C22" s="45"/>
      <c r="D22" s="45"/>
      <c r="E22" s="45"/>
      <c r="F22" s="45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5"/>
      <c r="M22" s="45"/>
      <c r="N22" s="45"/>
      <c r="O22" s="42"/>
      <c r="P22" s="45"/>
      <c r="Q22" s="42"/>
      <c r="R22" s="45" t="s">
        <v>5</v>
      </c>
      <c r="S22" s="45" t="s">
        <v>6</v>
      </c>
      <c r="T22" s="54"/>
      <c r="U22" s="54"/>
      <c r="V22" s="45"/>
      <c r="W22" s="42"/>
      <c r="X22" s="45"/>
      <c r="Y22" s="45"/>
      <c r="Z22" s="42"/>
      <c r="AA22" s="42"/>
      <c r="AB22" s="45"/>
      <c r="AC22" s="42"/>
      <c r="AD22" s="42"/>
      <c r="AE22" s="45" t="s">
        <v>41</v>
      </c>
      <c r="AF22" s="45"/>
      <c r="AG22" s="43" t="s">
        <v>42</v>
      </c>
      <c r="AH22" s="44"/>
      <c r="AI22" s="43" t="s">
        <v>43</v>
      </c>
      <c r="AJ22" s="43" t="s">
        <v>44</v>
      </c>
      <c r="AK22" s="45" t="s">
        <v>45</v>
      </c>
      <c r="AL22" s="45" t="s">
        <v>46</v>
      </c>
      <c r="AM22" s="45" t="s">
        <v>47</v>
      </c>
      <c r="AN22" s="45" t="s">
        <v>48</v>
      </c>
      <c r="AO22" s="43" t="s">
        <v>49</v>
      </c>
      <c r="AP22" s="46" t="s">
        <v>6</v>
      </c>
      <c r="AQ22" s="43"/>
      <c r="AR22" s="43"/>
      <c r="AS22" s="43"/>
      <c r="AT22" s="45"/>
      <c r="AU22" s="45"/>
    </row>
    <row r="23" spans="1:47" ht="75.75" customHeight="1" x14ac:dyDescent="0.25">
      <c r="B23" s="45"/>
      <c r="C23" s="45"/>
      <c r="D23" s="45"/>
      <c r="E23" s="45"/>
      <c r="F23" s="45"/>
      <c r="G23" s="50"/>
      <c r="H23" s="50"/>
      <c r="I23" s="50"/>
      <c r="J23" s="50"/>
      <c r="K23" s="50"/>
      <c r="L23" s="45"/>
      <c r="M23" s="45"/>
      <c r="N23" s="45"/>
      <c r="O23" s="42"/>
      <c r="P23" s="45"/>
      <c r="Q23" s="42"/>
      <c r="R23" s="45"/>
      <c r="S23" s="45"/>
      <c r="T23" s="54"/>
      <c r="U23" s="54"/>
      <c r="V23" s="45"/>
      <c r="W23" s="42"/>
      <c r="X23" s="45"/>
      <c r="Y23" s="45"/>
      <c r="Z23" s="42"/>
      <c r="AA23" s="42"/>
      <c r="AB23" s="45"/>
      <c r="AC23" s="42"/>
      <c r="AD23" s="42"/>
      <c r="AE23" s="36" t="s">
        <v>50</v>
      </c>
      <c r="AF23" s="36" t="s">
        <v>51</v>
      </c>
      <c r="AG23" s="37" t="s">
        <v>5</v>
      </c>
      <c r="AH23" s="37" t="s">
        <v>6</v>
      </c>
      <c r="AI23" s="43"/>
      <c r="AJ23" s="43"/>
      <c r="AK23" s="45"/>
      <c r="AL23" s="45"/>
      <c r="AM23" s="45"/>
      <c r="AN23" s="45"/>
      <c r="AO23" s="43"/>
      <c r="AP23" s="46"/>
      <c r="AQ23" s="43"/>
      <c r="AR23" s="43"/>
      <c r="AS23" s="43"/>
      <c r="AT23" s="45"/>
      <c r="AU23" s="45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11" t="s">
        <v>72</v>
      </c>
      <c r="P26" s="11" t="str">
        <f t="shared" ref="P26" si="2">P25</f>
        <v>смета</v>
      </c>
      <c r="Q26" s="11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11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1" t="s">
        <v>93</v>
      </c>
      <c r="P28" s="11"/>
      <c r="Q28" s="1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1">
        <f>231471.94/1000</f>
        <v>231.47193999999999</v>
      </c>
      <c r="P29" s="11"/>
      <c r="Q29" s="1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  <row r="30" spans="1:47" ht="102" x14ac:dyDescent="0.25">
      <c r="B30" s="1">
        <v>5</v>
      </c>
      <c r="C30" s="1" t="s">
        <v>115</v>
      </c>
      <c r="D30" s="1" t="s">
        <v>116</v>
      </c>
      <c r="E30" s="6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117</v>
      </c>
      <c r="N30" s="1" t="s">
        <v>92</v>
      </c>
      <c r="O30" s="11">
        <v>150.83375000000001</v>
      </c>
      <c r="P30" s="11" t="s">
        <v>64</v>
      </c>
      <c r="Q30" s="11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118</v>
      </c>
      <c r="W30" s="1" t="s">
        <v>119</v>
      </c>
      <c r="X30" s="1" t="s">
        <v>120</v>
      </c>
      <c r="Y30" s="1">
        <v>0</v>
      </c>
      <c r="Z30" s="1" t="s">
        <v>121</v>
      </c>
      <c r="AA30" s="11">
        <v>150833.75</v>
      </c>
      <c r="AB30" s="1" t="s">
        <v>122</v>
      </c>
      <c r="AC30" s="11">
        <v>181.005</v>
      </c>
      <c r="AD30" s="11">
        <v>181.005</v>
      </c>
      <c r="AE30" s="1">
        <v>32110736714</v>
      </c>
      <c r="AF30" s="38" t="s">
        <v>123</v>
      </c>
      <c r="AG30" s="6">
        <v>44498</v>
      </c>
      <c r="AH30" s="6">
        <v>44498</v>
      </c>
      <c r="AI30" s="6">
        <v>44498</v>
      </c>
      <c r="AJ30" s="6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6">
        <v>44517</v>
      </c>
      <c r="AQ30" s="6">
        <v>44547</v>
      </c>
      <c r="AR30" s="6">
        <v>44547</v>
      </c>
      <c r="AS30" s="6">
        <v>44547</v>
      </c>
      <c r="AT30" s="1" t="s">
        <v>71</v>
      </c>
      <c r="AU30" s="1"/>
    </row>
  </sheetData>
  <autoFilter ref="A24:AV25" xr:uid="{00000000-0009-0000-0000-000000000000}"/>
  <mergeCells count="59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V21:V23"/>
    <mergeCell ref="W21:W23"/>
    <mergeCell ref="X21:X23"/>
    <mergeCell ref="Z21:Z23"/>
    <mergeCell ref="AA21:AA23"/>
    <mergeCell ref="AM22:AM23"/>
    <mergeCell ref="AN22:AN23"/>
    <mergeCell ref="AE21:AJ21"/>
    <mergeCell ref="AJ22:AJ23"/>
    <mergeCell ref="AI22:AI23"/>
    <mergeCell ref="AE22:AF22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2284FF47-D7D6-4048-B9D2-56F378F1C446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Алексей Леонидович Огнев</cp:lastModifiedBy>
  <cp:lastPrinted>2017-04-11T09:58:02Z</cp:lastPrinted>
  <dcterms:created xsi:type="dcterms:W3CDTF">2009-07-27T10:10:26Z</dcterms:created>
  <dcterms:modified xsi:type="dcterms:W3CDTF">2022-07-07T09:38:37Z</dcterms:modified>
</cp:coreProperties>
</file>